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km1.km.gov.lv\RoamDocu$\inal\Desktop\konkursa doc_Mūzikas eksports\"/>
    </mc:Choice>
  </mc:AlternateContent>
  <xr:revisionPtr revIDLastSave="0" documentId="13_ncr:1_{B26F9551-BEA2-4FAE-A530-DF744A26AD27}" xr6:coauthVersionLast="47" xr6:coauthVersionMax="47" xr10:uidLastSave="{00000000-0000-0000-0000-000000000000}"/>
  <bookViews>
    <workbookView xWindow="-110" yWindow="-110" windowWidth="19420" windowHeight="10420" tabRatio="553" xr2:uid="{00000000-000D-0000-FFFF-FFFF00000000}"/>
  </bookViews>
  <sheets>
    <sheet name="Izdevumu tāme" sheetId="4" r:id="rId1"/>
    <sheet name="Sheet1" sheetId="5" state="hidden" r:id="rId2"/>
  </sheets>
  <definedNames>
    <definedName name="_xlnm.Print_Titles" localSheetId="0">'Izdevumu tāme'!$12:$13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9" i="4" l="1"/>
  <c r="I39" i="4"/>
  <c r="E39" i="4"/>
  <c r="I35" i="4"/>
  <c r="M35" i="4"/>
  <c r="E35" i="4"/>
  <c r="I37" i="4"/>
  <c r="I38" i="4"/>
  <c r="E37" i="4"/>
  <c r="E38" i="4"/>
  <c r="E36" i="4"/>
  <c r="M14" i="4"/>
  <c r="I14" i="4"/>
  <c r="E14" i="4"/>
  <c r="E34" i="4"/>
  <c r="E33" i="4" s="1"/>
  <c r="M32" i="4"/>
  <c r="M31" i="4"/>
  <c r="I32" i="4"/>
  <c r="I30" i="4" s="1"/>
  <c r="I31" i="4"/>
  <c r="E31" i="4"/>
  <c r="E32" i="4"/>
  <c r="I29" i="4"/>
  <c r="I28" i="4"/>
  <c r="I27" i="4"/>
  <c r="E29" i="4"/>
  <c r="E28" i="4"/>
  <c r="E27" i="4"/>
  <c r="M25" i="4"/>
  <c r="M24" i="4"/>
  <c r="M23" i="4"/>
  <c r="I25" i="4"/>
  <c r="I24" i="4"/>
  <c r="I23" i="4"/>
  <c r="E25" i="4"/>
  <c r="E24" i="4"/>
  <c r="E23" i="4"/>
  <c r="I19" i="4"/>
  <c r="M19" i="4"/>
  <c r="M21" i="4"/>
  <c r="M20" i="4"/>
  <c r="I21" i="4"/>
  <c r="I20" i="4"/>
  <c r="E21" i="4"/>
  <c r="E20" i="4"/>
  <c r="M18" i="4"/>
  <c r="M17" i="4"/>
  <c r="M16" i="4"/>
  <c r="I18" i="4"/>
  <c r="I17" i="4"/>
  <c r="I16" i="4"/>
  <c r="E15" i="4"/>
  <c r="E18" i="4"/>
  <c r="E17" i="4"/>
  <c r="E16" i="4"/>
  <c r="M30" i="4" l="1"/>
  <c r="E30" i="4"/>
  <c r="I26" i="4"/>
  <c r="E26" i="4"/>
  <c r="M22" i="4"/>
  <c r="I22" i="4"/>
  <c r="E22" i="4"/>
  <c r="E19" i="4"/>
  <c r="I15" i="4"/>
  <c r="M28" i="4" l="1"/>
  <c r="M29" i="4"/>
  <c r="M27" i="4"/>
  <c r="M38" i="4"/>
  <c r="M37" i="4"/>
  <c r="M36" i="4"/>
  <c r="I36" i="4"/>
  <c r="M34" i="4"/>
  <c r="M33" i="4" s="1"/>
  <c r="I34" i="4"/>
  <c r="I33" i="4" s="1"/>
  <c r="M15" i="4" l="1"/>
  <c r="M26" i="4"/>
</calcChain>
</file>

<file path=xl/sharedStrings.xml><?xml version="1.0" encoding="utf-8"?>
<sst xmlns="http://schemas.openxmlformats.org/spreadsheetml/2006/main" count="58" uniqueCount="47">
  <si>
    <t xml:space="preserve">Kopā </t>
  </si>
  <si>
    <t>Vienība</t>
  </si>
  <si>
    <t>Vienību skaits
(A)</t>
  </si>
  <si>
    <t>Vienības izmaksas
(B)</t>
  </si>
  <si>
    <t>Izdevumu tāme*</t>
  </si>
  <si>
    <t>Finansējuma pozīcijas</t>
  </si>
  <si>
    <t>** Iekļauj, ja nepieciešams</t>
  </si>
  <si>
    <t>Kultūras ministrijas ar</t>
  </si>
  <si>
    <t>1. Finansējums valsts pārvaldes uzdevumu īstenošanas ietvaros plānotajiem pasākumiem</t>
  </si>
  <si>
    <t>*** Iekļauj papildu pozīciju, ja nepieciešams</t>
  </si>
  <si>
    <t xml:space="preserve">* Aizpilda tikai tās tāmes pozīcijas, kam nepieciešams finansējums valsts pārvaldes uzdevumu īstenošanai </t>
  </si>
  <si>
    <t>1.1. Latvijas mūsdienu ritmiskās populārās mūzikas industrijas kartēšana un informācijas aprite</t>
  </si>
  <si>
    <t>1.2. Latvijas mūsdienu ritmiskās populārās mūzikas industrijas pārstāvju izglītojošie un informatīvie pasākumi</t>
  </si>
  <si>
    <t>1.4. Latvijas mūsdienu ritmiskās populārās mūzikas industrijas pārstāvniecības un dalības starptautiskos formātos, informācijas pasākumi, sadarbības uzturēšana ar partneriem Latvijā un ārvalstīs</t>
  </si>
  <si>
    <t>1.4.3. (norādīt pozīcijas nosaukumu) **</t>
  </si>
  <si>
    <t>1.1.3. (norādot pozīcijas nosaukumu)**</t>
  </si>
  <si>
    <t>1.2.1. Semināru un citu izglītojošu aktivitāšu organizēšanas izmaksas</t>
  </si>
  <si>
    <t>1.3.1. Tipogrāfijas izmaksas</t>
  </si>
  <si>
    <t>1.3.2. Mārketinga materiālu izstrādes izmaksas</t>
  </si>
  <si>
    <t>1.3.3. (norādot pozīcijas nosaukumu)**</t>
  </si>
  <si>
    <t>1.4.1. Dalības maksas industrijas pasākumos, gadatirgos, festivālos, prezentācijas pasākumu organizēšanas izmaksas</t>
  </si>
  <si>
    <t>1.4.2. Komandējumu izmaksas</t>
  </si>
  <si>
    <t xml:space="preserve">1.pielikums </t>
  </si>
  <si>
    <t>stunda/ diena/ mēnesis</t>
  </si>
  <si>
    <t>1.3. Informatīvo materiālu veidošana un izplatīšana</t>
  </si>
  <si>
    <t>1.2.2. (norādot pozīcijas nosaukumu)**</t>
  </si>
  <si>
    <r>
      <t xml:space="preserve">2. Valsts pārvaldes uzdevumu īstenošanai nepieciešamās administratīvās izmaksas  </t>
    </r>
    <r>
      <rPr>
        <i/>
        <sz val="10"/>
        <rFont val="Arial"/>
        <family val="2"/>
        <charset val="186"/>
      </rPr>
      <t>(ne vairāk kā 25% no valsts pārvaldes uzdevumu īstenošanai piešķiramā finansējuma)</t>
    </r>
  </si>
  <si>
    <r>
      <t>apstiprinātajam konkursa „</t>
    </r>
    <r>
      <rPr>
        <sz val="10"/>
        <color indexed="8"/>
        <rFont val="Arial"/>
        <family val="2"/>
        <charset val="186"/>
      </rPr>
      <t xml:space="preserve">Par atsevišķu valsts </t>
    </r>
  </si>
  <si>
    <t xml:space="preserve"> pārvaldes uzdevumu veikšanu mūsdienu ritmiskās,</t>
  </si>
  <si>
    <r>
      <t>populārās mūzikas eksporta veicināšanai”</t>
    </r>
    <r>
      <rPr>
        <sz val="10"/>
        <color indexed="8"/>
        <rFont val="Arial"/>
        <family val="2"/>
        <charset val="186"/>
      </rPr>
      <t xml:space="preserve"> </t>
    </r>
  </si>
  <si>
    <t>nolikumam</t>
  </si>
  <si>
    <t>"Par atsevišķu valsts pārvaldes uzdevumu veikšanu mūsdienu ritmiskās, populārās mūzikas eksporta veicināšanai"</t>
  </si>
  <si>
    <t>1.1.1. (norādot pozīcijas nosaukumu)**</t>
  </si>
  <si>
    <r>
      <rPr>
        <i/>
        <sz val="10"/>
        <rFont val="Arial"/>
        <family val="2"/>
        <charset val="186"/>
      </rPr>
      <t>1.1.2.</t>
    </r>
    <r>
      <rPr>
        <sz val="10"/>
        <rFont val="Arial"/>
        <family val="2"/>
        <charset val="186"/>
      </rPr>
      <t xml:space="preserve"> </t>
    </r>
    <r>
      <rPr>
        <i/>
        <sz val="10"/>
        <rFont val="Arial"/>
        <family val="2"/>
        <charset val="186"/>
      </rPr>
      <t>(norādot pozīcijas nosaukumu)**</t>
    </r>
  </si>
  <si>
    <r>
      <t>1.5.</t>
    </r>
    <r>
      <rPr>
        <b/>
        <sz val="10"/>
        <color rgb="FF000000"/>
        <rFont val="Arial"/>
        <family val="2"/>
        <charset val="186"/>
      </rPr>
      <t xml:space="preserve"> Mūzikas ierakstu gada balvas „Zelta Mikrofons” ceremonijas norise</t>
    </r>
  </si>
  <si>
    <t>1.6. Citi izdevumi, kas nepieciešami valsts pārvaldes uzdevumu īstenošanai</t>
  </si>
  <si>
    <t>1.6.1. (norādīt pozīcijas nosaukumu) **</t>
  </si>
  <si>
    <t>Valsts pārvaldes uzdevuma  budžets,  euro</t>
  </si>
  <si>
    <t>KOPĀ 2024.gadā (pieprasītie izdevumi no Kultūras ministrijas)
(A*B)</t>
  </si>
  <si>
    <t>KOPĀ 2025.gadā (pieprasītie izdevumi no Kultūras ministrijas)
(A*B)</t>
  </si>
  <si>
    <t>KOPĀ 2026.gadā (pieprasītie izdevumi no Kultūras ministrijas)
(A*B)</t>
  </si>
  <si>
    <t>1.5.1. (norādot pozīcijas nosaukumu)**</t>
  </si>
  <si>
    <t>1.5.2. (norādot pozīcijas nosaukumu)**</t>
  </si>
  <si>
    <t>2.1. Valsts pārvaldes uzdevumu vadība un koordinēšana atlīdzība</t>
  </si>
  <si>
    <t>2.2. Grāmatvedības u.c. nodrošinājums</t>
  </si>
  <si>
    <t>2.3. Citi ar valsts pārvaldes uzdevumu īstenošanas administrēšanu saistītie izdevumi (norādot pozīcijas nosaukumu)***</t>
  </si>
  <si>
    <t>11.01.2024. rīkojumu Nr.2.5.-1-6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</si>
</sst>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0"/>
      <name val="Arial"/>
      <family val="2"/>
      <charset val="186"/>
    </font>
    <font>
      <sz val="11"/>
      <name val="Arial"/>
      <family val="2"/>
      <charset val="186"/>
    </font>
    <font>
      <b/>
      <sz val="10"/>
      <name val="Arial"/>
      <family val="2"/>
      <charset val="186"/>
    </font>
    <font>
      <sz val="8"/>
      <name val="Arial"/>
      <family val="2"/>
      <charset val="186"/>
    </font>
    <font>
      <i/>
      <sz val="10"/>
      <name val="Arial"/>
      <family val="2"/>
      <charset val="186"/>
    </font>
    <font>
      <b/>
      <i/>
      <sz val="10"/>
      <name val="Arial"/>
      <family val="2"/>
      <charset val="186"/>
    </font>
    <font>
      <sz val="10"/>
      <color theme="1"/>
      <name val="Arial"/>
      <family val="2"/>
      <charset val="186"/>
    </font>
    <font>
      <sz val="10"/>
      <color rgb="FF000000"/>
      <name val="Arial"/>
      <family val="2"/>
      <charset val="186"/>
    </font>
    <font>
      <sz val="10"/>
      <color indexed="8"/>
      <name val="Arial"/>
      <family val="2"/>
      <charset val="186"/>
    </font>
    <font>
      <b/>
      <sz val="10"/>
      <color rgb="FF00000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/>
    <xf numFmtId="0" fontId="2" fillId="0" borderId="0" xfId="0" applyFont="1" applyBorder="1"/>
    <xf numFmtId="0" fontId="2" fillId="0" borderId="0" xfId="0" applyFont="1"/>
    <xf numFmtId="0" fontId="3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wrapText="1"/>
    </xf>
    <xf numFmtId="0" fontId="7" fillId="0" borderId="0" xfId="0" applyFont="1"/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" fillId="0" borderId="1" xfId="0" applyFont="1" applyBorder="1" applyAlignment="1">
      <alignment horizontal="right" vertical="top" wrapText="1"/>
    </xf>
    <xf numFmtId="0" fontId="3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2" fontId="3" fillId="3" borderId="3" xfId="0" applyNumberFormat="1" applyFont="1" applyFill="1" applyBorder="1"/>
    <xf numFmtId="0" fontId="3" fillId="0" borderId="2" xfId="0" applyFont="1" applyBorder="1" applyAlignment="1">
      <alignment vertical="center"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3" xfId="0" applyFont="1" applyFill="1" applyBorder="1"/>
    <xf numFmtId="2" fontId="3" fillId="0" borderId="3" xfId="0" applyNumberFormat="1" applyFont="1" applyFill="1" applyBorder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/>
    <xf numFmtId="0" fontId="1" fillId="0" borderId="3" xfId="0" applyFont="1" applyFill="1" applyBorder="1"/>
    <xf numFmtId="2" fontId="1" fillId="3" borderId="3" xfId="0" applyNumberFormat="1" applyFont="1" applyFill="1" applyBorder="1"/>
    <xf numFmtId="0" fontId="1" fillId="0" borderId="2" xfId="0" applyFont="1" applyBorder="1" applyAlignment="1">
      <alignment horizontal="left" vertical="center" wrapText="1"/>
    </xf>
    <xf numFmtId="2" fontId="1" fillId="0" borderId="3" xfId="0" applyNumberFormat="1" applyFont="1" applyFill="1" applyBorder="1"/>
    <xf numFmtId="0" fontId="5" fillId="0" borderId="2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/>
    <xf numFmtId="0" fontId="5" fillId="0" borderId="3" xfId="0" applyFont="1" applyFill="1" applyBorder="1"/>
    <xf numFmtId="2" fontId="5" fillId="3" borderId="3" xfId="0" applyNumberFormat="1" applyFont="1" applyFill="1" applyBorder="1"/>
    <xf numFmtId="2" fontId="6" fillId="0" borderId="3" xfId="0" applyNumberFormat="1" applyFont="1" applyFill="1" applyBorder="1"/>
    <xf numFmtId="2" fontId="5" fillId="0" borderId="3" xfId="0" applyNumberFormat="1" applyFont="1" applyFill="1" applyBorder="1"/>
    <xf numFmtId="0" fontId="3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wrapText="1"/>
    </xf>
    <xf numFmtId="0" fontId="1" fillId="0" borderId="3" xfId="0" applyFont="1" applyFill="1" applyBorder="1" applyAlignment="1">
      <alignment horizontal="center"/>
    </xf>
    <xf numFmtId="0" fontId="5" fillId="0" borderId="2" xfId="0" applyFont="1" applyBorder="1" applyAlignment="1">
      <alignment wrapText="1"/>
    </xf>
    <xf numFmtId="0" fontId="5" fillId="0" borderId="3" xfId="0" applyFont="1" applyFill="1" applyBorder="1" applyAlignment="1">
      <alignment horizontal="center"/>
    </xf>
    <xf numFmtId="0" fontId="3" fillId="0" borderId="2" xfId="0" applyFont="1" applyBorder="1" applyAlignment="1">
      <alignment wrapText="1"/>
    </xf>
    <xf numFmtId="0" fontId="3" fillId="0" borderId="3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/>
    <xf numFmtId="0" fontId="6" fillId="0" borderId="3" xfId="0" applyFont="1" applyFill="1" applyBorder="1"/>
    <xf numFmtId="0" fontId="6" fillId="0" borderId="3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 wrapText="1"/>
    </xf>
    <xf numFmtId="0" fontId="3" fillId="4" borderId="2" xfId="0" applyFont="1" applyFill="1" applyBorder="1"/>
    <xf numFmtId="0" fontId="3" fillId="4" borderId="3" xfId="0" applyFont="1" applyFill="1" applyBorder="1"/>
    <xf numFmtId="2" fontId="6" fillId="4" borderId="2" xfId="0" applyNumberFormat="1" applyFont="1" applyFill="1" applyBorder="1" applyAlignment="1">
      <alignment horizontal="center" wrapText="1"/>
    </xf>
    <xf numFmtId="0" fontId="6" fillId="4" borderId="2" xfId="0" applyFont="1" applyFill="1" applyBorder="1"/>
    <xf numFmtId="0" fontId="6" fillId="4" borderId="3" xfId="0" applyFont="1" applyFill="1" applyBorder="1"/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/>
    <xf numFmtId="0" fontId="3" fillId="3" borderId="3" xfId="0" applyFont="1" applyFill="1" applyBorder="1"/>
    <xf numFmtId="0" fontId="1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5" fillId="0" borderId="2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4" xfId="0" applyFont="1" applyFill="1" applyBorder="1"/>
    <xf numFmtId="0" fontId="3" fillId="3" borderId="5" xfId="0" applyFont="1" applyFill="1" applyBorder="1"/>
    <xf numFmtId="2" fontId="3" fillId="3" borderId="5" xfId="0" applyNumberFormat="1" applyFont="1" applyFill="1" applyBorder="1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top" wrapText="1"/>
    </xf>
    <xf numFmtId="0" fontId="5" fillId="0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7" xfId="0" applyFont="1" applyBorder="1" applyAlignment="1">
      <alignment vertical="center" wrapText="1"/>
    </xf>
    <xf numFmtId="0" fontId="5" fillId="0" borderId="11" xfId="0" applyFont="1" applyBorder="1" applyAlignment="1">
      <alignment wrapText="1"/>
    </xf>
    <xf numFmtId="0" fontId="8" fillId="0" borderId="0" xfId="0" applyFont="1" applyAlignment="1">
      <alignment horizontal="right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</cellXfs>
  <cellStyles count="1">
    <cellStyle name="Parast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4"/>
  </sheetPr>
  <dimension ref="A1:N133"/>
  <sheetViews>
    <sheetView tabSelected="1" zoomScale="80" zoomScaleNormal="80" workbookViewId="0">
      <pane ySplit="13" topLeftCell="A32" activePane="bottomLeft" state="frozen"/>
      <selection pane="bottomLeft" activeCell="P13" sqref="P13"/>
    </sheetView>
  </sheetViews>
  <sheetFormatPr defaultColWidth="9.1796875" defaultRowHeight="14" x14ac:dyDescent="0.3"/>
  <cols>
    <col min="1" max="1" width="48.26953125" style="8" customWidth="1"/>
    <col min="2" max="2" width="8.453125" style="5" customWidth="1"/>
    <col min="3" max="3" width="7.7265625" style="5" customWidth="1"/>
    <col min="4" max="4" width="9.7265625" style="5" customWidth="1"/>
    <col min="5" max="5" width="12.1796875" style="5" customWidth="1"/>
    <col min="6" max="6" width="9" style="5" customWidth="1"/>
    <col min="7" max="7" width="8.54296875" style="5" customWidth="1"/>
    <col min="8" max="8" width="10.26953125" style="5" customWidth="1"/>
    <col min="9" max="9" width="13.81640625" style="5" customWidth="1"/>
    <col min="10" max="10" width="10.7265625" style="5" customWidth="1"/>
    <col min="11" max="11" width="10" style="5" customWidth="1"/>
    <col min="12" max="12" width="10.81640625" style="5" customWidth="1"/>
    <col min="13" max="13" width="13.81640625" style="5" customWidth="1"/>
    <col min="14" max="16384" width="9.1796875" style="1"/>
  </cols>
  <sheetData>
    <row r="1" spans="1:13" ht="15" customHeight="1" x14ac:dyDescent="0.25">
      <c r="A1" s="78" t="s">
        <v>22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12.75" customHeight="1" x14ac:dyDescent="0.25">
      <c r="A2" s="14"/>
      <c r="B2" s="15"/>
      <c r="C2" s="15"/>
      <c r="D2" s="15"/>
      <c r="E2" s="15"/>
      <c r="F2" s="15"/>
      <c r="G2" s="15"/>
      <c r="H2" s="15"/>
      <c r="I2" s="78" t="s">
        <v>7</v>
      </c>
      <c r="J2" s="78"/>
      <c r="K2" s="78"/>
      <c r="L2" s="78"/>
      <c r="M2" s="78"/>
    </row>
    <row r="3" spans="1:13" ht="15" customHeight="1" x14ac:dyDescent="0.25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6" t="s">
        <v>46</v>
      </c>
    </row>
    <row r="4" spans="1:13" ht="12.75" customHeight="1" x14ac:dyDescent="0.25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6" t="s">
        <v>27</v>
      </c>
    </row>
    <row r="5" spans="1:13" ht="12.7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6" t="s">
        <v>28</v>
      </c>
    </row>
    <row r="6" spans="1:13" ht="12" customHeight="1" x14ac:dyDescent="0.2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7" t="s">
        <v>29</v>
      </c>
    </row>
    <row r="7" spans="1:13" ht="12" customHeight="1" x14ac:dyDescent="0.2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7" t="s">
        <v>30</v>
      </c>
    </row>
    <row r="8" spans="1:13" ht="15" customHeight="1" x14ac:dyDescent="0.2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spans="1:13" ht="14.25" customHeight="1" x14ac:dyDescent="0.25">
      <c r="A9" s="79" t="s">
        <v>31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1"/>
    </row>
    <row r="10" spans="1:13" ht="18" customHeight="1" x14ac:dyDescent="0.25">
      <c r="A10" s="82" t="s">
        <v>37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</row>
    <row r="11" spans="1:13" ht="17.25" customHeight="1" x14ac:dyDescent="0.25">
      <c r="A11" s="84" t="s">
        <v>4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6"/>
    </row>
    <row r="12" spans="1:13" s="3" customFormat="1" ht="12.75" customHeight="1" x14ac:dyDescent="0.25">
      <c r="A12" s="87" t="s">
        <v>5</v>
      </c>
      <c r="B12" s="87" t="s">
        <v>1</v>
      </c>
      <c r="C12" s="87" t="s">
        <v>2</v>
      </c>
      <c r="D12" s="87" t="s">
        <v>3</v>
      </c>
      <c r="E12" s="87" t="s">
        <v>38</v>
      </c>
      <c r="F12" s="87" t="s">
        <v>1</v>
      </c>
      <c r="G12" s="87" t="s">
        <v>2</v>
      </c>
      <c r="H12" s="87" t="s">
        <v>3</v>
      </c>
      <c r="I12" s="87" t="s">
        <v>39</v>
      </c>
      <c r="J12" s="87" t="s">
        <v>1</v>
      </c>
      <c r="K12" s="87" t="s">
        <v>2</v>
      </c>
      <c r="L12" s="87" t="s">
        <v>3</v>
      </c>
      <c r="M12" s="87" t="s">
        <v>40</v>
      </c>
    </row>
    <row r="13" spans="1:13" s="3" customFormat="1" ht="98.25" customHeight="1" x14ac:dyDescent="0.25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</row>
    <row r="14" spans="1:13" ht="30" customHeight="1" x14ac:dyDescent="0.3">
      <c r="A14" s="19" t="s">
        <v>8</v>
      </c>
      <c r="B14" s="20"/>
      <c r="C14" s="21"/>
      <c r="D14" s="20"/>
      <c r="E14" s="22">
        <f>E15+E19+E22+E26+E33+E30</f>
        <v>0</v>
      </c>
      <c r="F14" s="22"/>
      <c r="G14" s="22"/>
      <c r="H14" s="22"/>
      <c r="I14" s="22">
        <f t="shared" ref="I14" si="0">I15+I19+I22+I26+I33+I30</f>
        <v>0</v>
      </c>
      <c r="J14" s="22"/>
      <c r="K14" s="22"/>
      <c r="L14" s="22"/>
      <c r="M14" s="22">
        <f>M15+M19+M22+M26+M33+M30</f>
        <v>0</v>
      </c>
    </row>
    <row r="15" spans="1:13" s="9" customFormat="1" ht="26.25" customHeight="1" x14ac:dyDescent="0.3">
      <c r="A15" s="23" t="s">
        <v>11</v>
      </c>
      <c r="B15" s="24"/>
      <c r="C15" s="25"/>
      <c r="D15" s="26"/>
      <c r="E15" s="22">
        <f>E16+E17+E18</f>
        <v>0</v>
      </c>
      <c r="F15" s="27"/>
      <c r="G15" s="27"/>
      <c r="H15" s="27"/>
      <c r="I15" s="22">
        <f>I16+I17+I18</f>
        <v>0</v>
      </c>
      <c r="J15" s="27"/>
      <c r="K15" s="27"/>
      <c r="L15" s="27"/>
      <c r="M15" s="22">
        <f>M16+M17+M18</f>
        <v>0</v>
      </c>
    </row>
    <row r="16" spans="1:13" ht="18" customHeight="1" x14ac:dyDescent="0.3">
      <c r="A16" s="74" t="s">
        <v>32</v>
      </c>
      <c r="B16" s="28"/>
      <c r="C16" s="29"/>
      <c r="D16" s="30"/>
      <c r="E16" s="38">
        <f>ROUND((C16*D16),2)</f>
        <v>0</v>
      </c>
      <c r="F16" s="27"/>
      <c r="G16" s="27"/>
      <c r="H16" s="27"/>
      <c r="I16" s="31">
        <f>ROUND((G16*H16),2)</f>
        <v>0</v>
      </c>
      <c r="J16" s="27"/>
      <c r="K16" s="27"/>
      <c r="L16" s="27"/>
      <c r="M16" s="31">
        <f>ROUND((K16*L16),2)</f>
        <v>0</v>
      </c>
    </row>
    <row r="17" spans="1:14" ht="16.5" customHeight="1" x14ac:dyDescent="0.3">
      <c r="A17" s="32" t="s">
        <v>33</v>
      </c>
      <c r="B17" s="28"/>
      <c r="C17" s="29"/>
      <c r="D17" s="30"/>
      <c r="E17" s="38">
        <f>ROUND((C17*D17),2)</f>
        <v>0</v>
      </c>
      <c r="F17" s="27"/>
      <c r="G17" s="33"/>
      <c r="H17" s="27"/>
      <c r="I17" s="31">
        <f>ROUND((G17*H17),2)</f>
        <v>0</v>
      </c>
      <c r="J17" s="33"/>
      <c r="K17" s="33"/>
      <c r="L17" s="27"/>
      <c r="M17" s="31">
        <f>ROUND((K17*L17),2)</f>
        <v>0</v>
      </c>
    </row>
    <row r="18" spans="1:14" s="12" customFormat="1" ht="16.5" customHeight="1" x14ac:dyDescent="0.3">
      <c r="A18" s="34" t="s">
        <v>15</v>
      </c>
      <c r="B18" s="35"/>
      <c r="C18" s="36"/>
      <c r="D18" s="37"/>
      <c r="E18" s="38">
        <f>ROUND((C18*D18),2)</f>
        <v>0</v>
      </c>
      <c r="F18" s="39"/>
      <c r="G18" s="40"/>
      <c r="H18" s="39"/>
      <c r="I18" s="38">
        <f>ROUND((G18*H18),2)</f>
        <v>0</v>
      </c>
      <c r="J18" s="40"/>
      <c r="K18" s="40"/>
      <c r="L18" s="39"/>
      <c r="M18" s="38">
        <f>ROUND((K18*L18),2)</f>
        <v>0</v>
      </c>
    </row>
    <row r="19" spans="1:14" s="9" customFormat="1" ht="39" customHeight="1" x14ac:dyDescent="0.3">
      <c r="A19" s="41" t="s">
        <v>12</v>
      </c>
      <c r="B19" s="24"/>
      <c r="C19" s="25"/>
      <c r="D19" s="26"/>
      <c r="E19" s="22">
        <f>E20+E21</f>
        <v>0</v>
      </c>
      <c r="F19" s="27"/>
      <c r="G19" s="33"/>
      <c r="H19" s="27"/>
      <c r="I19" s="22">
        <f>I20+I21</f>
        <v>0</v>
      </c>
      <c r="J19" s="33"/>
      <c r="K19" s="33"/>
      <c r="L19" s="27"/>
      <c r="M19" s="22">
        <f>M20+M21</f>
        <v>0</v>
      </c>
    </row>
    <row r="20" spans="1:14" ht="24.75" customHeight="1" x14ac:dyDescent="0.3">
      <c r="A20" s="42" t="s">
        <v>16</v>
      </c>
      <c r="B20" s="28"/>
      <c r="C20" s="29"/>
      <c r="D20" s="30"/>
      <c r="E20" s="31">
        <f>ROUND((C20*D20),2)</f>
        <v>0</v>
      </c>
      <c r="F20" s="43"/>
      <c r="G20" s="33"/>
      <c r="H20" s="27"/>
      <c r="I20" s="31">
        <f>ROUND((G20*H20),2)</f>
        <v>0</v>
      </c>
      <c r="J20" s="33"/>
      <c r="K20" s="33"/>
      <c r="L20" s="27"/>
      <c r="M20" s="31">
        <f>ROUND((K20*L20),2)</f>
        <v>0</v>
      </c>
    </row>
    <row r="21" spans="1:14" s="12" customFormat="1" ht="14.25" customHeight="1" x14ac:dyDescent="0.3">
      <c r="A21" s="44" t="s">
        <v>25</v>
      </c>
      <c r="B21" s="35"/>
      <c r="C21" s="36"/>
      <c r="D21" s="37"/>
      <c r="E21" s="38">
        <f>ROUND((C21*D21),2)</f>
        <v>0</v>
      </c>
      <c r="F21" s="45"/>
      <c r="G21" s="40"/>
      <c r="H21" s="39"/>
      <c r="I21" s="38">
        <f>ROUND((G21*H21),2)</f>
        <v>0</v>
      </c>
      <c r="J21" s="40"/>
      <c r="K21" s="40"/>
      <c r="L21" s="40"/>
      <c r="M21" s="38">
        <f>ROUND((K21*L21),2)</f>
        <v>0</v>
      </c>
    </row>
    <row r="22" spans="1:14" s="9" customFormat="1" ht="14.25" customHeight="1" x14ac:dyDescent="0.3">
      <c r="A22" s="46" t="s">
        <v>24</v>
      </c>
      <c r="B22" s="24"/>
      <c r="C22" s="25"/>
      <c r="D22" s="26"/>
      <c r="E22" s="22">
        <f>E23+E24+E25</f>
        <v>0</v>
      </c>
      <c r="F22" s="43"/>
      <c r="G22" s="43"/>
      <c r="H22" s="43"/>
      <c r="I22" s="22">
        <f>I23+I24+I25</f>
        <v>0</v>
      </c>
      <c r="J22" s="33"/>
      <c r="K22" s="33"/>
      <c r="L22" s="33"/>
      <c r="M22" s="22">
        <f>M23+M24+M25</f>
        <v>0</v>
      </c>
    </row>
    <row r="23" spans="1:14" ht="15" customHeight="1" x14ac:dyDescent="0.25">
      <c r="A23" s="42" t="s">
        <v>17</v>
      </c>
      <c r="B23" s="28"/>
      <c r="C23" s="29"/>
      <c r="D23" s="30"/>
      <c r="E23" s="31">
        <f>ROUND((C23*D23),2)</f>
        <v>0</v>
      </c>
      <c r="F23" s="43"/>
      <c r="G23" s="43"/>
      <c r="H23" s="43"/>
      <c r="I23" s="31">
        <f>ROUND((G23*H23),2)</f>
        <v>0</v>
      </c>
      <c r="J23" s="43"/>
      <c r="K23" s="30"/>
      <c r="L23" s="30"/>
      <c r="M23" s="31">
        <f>ROUND((K23*L23),2)</f>
        <v>0</v>
      </c>
    </row>
    <row r="24" spans="1:14" ht="14.25" customHeight="1" x14ac:dyDescent="0.25">
      <c r="A24" s="42" t="s">
        <v>18</v>
      </c>
      <c r="B24" s="28"/>
      <c r="C24" s="29"/>
      <c r="D24" s="30"/>
      <c r="E24" s="31">
        <f>ROUND((C24*D24),2)</f>
        <v>0</v>
      </c>
      <c r="F24" s="43"/>
      <c r="G24" s="33"/>
      <c r="H24" s="33"/>
      <c r="I24" s="31">
        <f>ROUND((G24*H24),2)</f>
        <v>0</v>
      </c>
      <c r="J24" s="43"/>
      <c r="K24" s="30"/>
      <c r="L24" s="30"/>
      <c r="M24" s="31">
        <f>ROUND((K24*L24),2)</f>
        <v>0</v>
      </c>
    </row>
    <row r="25" spans="1:14" s="12" customFormat="1" ht="14.25" customHeight="1" x14ac:dyDescent="0.3">
      <c r="A25" s="44" t="s">
        <v>19</v>
      </c>
      <c r="B25" s="35"/>
      <c r="C25" s="36"/>
      <c r="D25" s="37"/>
      <c r="E25" s="38">
        <f>ROUND((C25*D25),2)</f>
        <v>0</v>
      </c>
      <c r="F25" s="45"/>
      <c r="G25" s="40"/>
      <c r="H25" s="40"/>
      <c r="I25" s="38">
        <f>ROUND((G25*H25),2)</f>
        <v>0</v>
      </c>
      <c r="J25" s="45"/>
      <c r="K25" s="37"/>
      <c r="L25" s="37"/>
      <c r="M25" s="38">
        <f>ROUND((K25*L25),2)</f>
        <v>0</v>
      </c>
    </row>
    <row r="26" spans="1:14" s="9" customFormat="1" ht="55.5" customHeight="1" x14ac:dyDescent="0.3">
      <c r="A26" s="41" t="s">
        <v>13</v>
      </c>
      <c r="B26" s="24"/>
      <c r="C26" s="25"/>
      <c r="D26" s="26"/>
      <c r="E26" s="22">
        <f>E27+E28+E29</f>
        <v>0</v>
      </c>
      <c r="F26" s="43"/>
      <c r="G26" s="43"/>
      <c r="H26" s="43"/>
      <c r="I26" s="22">
        <f>I27+I28+I29</f>
        <v>0</v>
      </c>
      <c r="J26" s="30"/>
      <c r="K26" s="30"/>
      <c r="L26" s="30"/>
      <c r="M26" s="22">
        <f>M27+M28+M29</f>
        <v>0</v>
      </c>
      <c r="N26" s="1"/>
    </row>
    <row r="27" spans="1:14" s="9" customFormat="1" ht="37.5" customHeight="1" x14ac:dyDescent="0.3">
      <c r="A27" s="32" t="s">
        <v>20</v>
      </c>
      <c r="B27" s="24"/>
      <c r="C27" s="25"/>
      <c r="D27" s="26"/>
      <c r="E27" s="31">
        <f>ROUND((C27*D27),2)</f>
        <v>0</v>
      </c>
      <c r="F27" s="26"/>
      <c r="G27" s="26"/>
      <c r="H27" s="26"/>
      <c r="I27" s="31">
        <f>ROUND((G27*H27),2)</f>
        <v>0</v>
      </c>
      <c r="J27" s="47"/>
      <c r="K27" s="47"/>
      <c r="L27" s="47"/>
      <c r="M27" s="31">
        <f>ROUND((K27*L27),2)</f>
        <v>0</v>
      </c>
      <c r="N27" s="1"/>
    </row>
    <row r="28" spans="1:14" s="9" customFormat="1" ht="18" customHeight="1" x14ac:dyDescent="0.3">
      <c r="A28" s="32" t="s">
        <v>21</v>
      </c>
      <c r="B28" s="24"/>
      <c r="C28" s="25"/>
      <c r="D28" s="26"/>
      <c r="E28" s="31">
        <f>ROUND((C28*D28),2)</f>
        <v>0</v>
      </c>
      <c r="F28" s="26"/>
      <c r="G28" s="26"/>
      <c r="H28" s="26"/>
      <c r="I28" s="31">
        <f>ROUND((G28*H28),2)</f>
        <v>0</v>
      </c>
      <c r="J28" s="47"/>
      <c r="K28" s="47"/>
      <c r="L28" s="47"/>
      <c r="M28" s="31">
        <f>ROUND((K28*L28),2)</f>
        <v>0</v>
      </c>
      <c r="N28" s="1"/>
    </row>
    <row r="29" spans="1:14" s="13" customFormat="1" ht="15" customHeight="1" x14ac:dyDescent="0.3">
      <c r="A29" s="34" t="s">
        <v>14</v>
      </c>
      <c r="B29" s="48"/>
      <c r="C29" s="49"/>
      <c r="D29" s="50"/>
      <c r="E29" s="38">
        <f>ROUND((C29*D29),2)</f>
        <v>0</v>
      </c>
      <c r="F29" s="50"/>
      <c r="G29" s="50"/>
      <c r="H29" s="50"/>
      <c r="I29" s="38">
        <f>ROUND((G29*H29),2)</f>
        <v>0</v>
      </c>
      <c r="J29" s="51"/>
      <c r="K29" s="51"/>
      <c r="L29" s="51"/>
      <c r="M29" s="38">
        <f>ROUND((K29*L29),2)</f>
        <v>0</v>
      </c>
      <c r="N29" s="12"/>
    </row>
    <row r="30" spans="1:14" s="13" customFormat="1" ht="27.5" customHeight="1" x14ac:dyDescent="0.3">
      <c r="A30" s="75" t="s">
        <v>34</v>
      </c>
      <c r="B30" s="48"/>
      <c r="C30" s="49"/>
      <c r="D30" s="50"/>
      <c r="E30" s="22">
        <f>SUM(E31:E32)</f>
        <v>0</v>
      </c>
      <c r="F30" s="50"/>
      <c r="G30" s="50"/>
      <c r="H30" s="50"/>
      <c r="I30" s="22">
        <f>SUM(I31:I32)</f>
        <v>0</v>
      </c>
      <c r="J30" s="51"/>
      <c r="K30" s="51"/>
      <c r="L30" s="51"/>
      <c r="M30" s="22">
        <f>SUM(M31:M32)</f>
        <v>0</v>
      </c>
      <c r="N30" s="12"/>
    </row>
    <row r="31" spans="1:14" s="13" customFormat="1" ht="27.5" customHeight="1" x14ac:dyDescent="0.3">
      <c r="A31" s="77" t="s">
        <v>41</v>
      </c>
      <c r="B31" s="51"/>
      <c r="C31" s="49"/>
      <c r="D31" s="50"/>
      <c r="E31" s="38">
        <f>ROUND((C31*D31),2)</f>
        <v>0</v>
      </c>
      <c r="F31" s="50"/>
      <c r="G31" s="50"/>
      <c r="H31" s="50"/>
      <c r="I31" s="38">
        <f>ROUND((G31*H31),2)</f>
        <v>0</v>
      </c>
      <c r="J31" s="51"/>
      <c r="K31" s="51"/>
      <c r="L31" s="51"/>
      <c r="M31" s="38">
        <f>ROUND((K31*L31),2)</f>
        <v>0</v>
      </c>
      <c r="N31" s="12"/>
    </row>
    <row r="32" spans="1:14" s="13" customFormat="1" ht="27.5" customHeight="1" x14ac:dyDescent="0.3">
      <c r="A32" s="77" t="s">
        <v>42</v>
      </c>
      <c r="B32" s="51"/>
      <c r="C32" s="49"/>
      <c r="D32" s="50"/>
      <c r="E32" s="38">
        <f>ROUND((C32*D32),2)</f>
        <v>0</v>
      </c>
      <c r="F32" s="50"/>
      <c r="G32" s="50"/>
      <c r="H32" s="50"/>
      <c r="I32" s="38">
        <f>ROUND((G32*H32),2)</f>
        <v>0</v>
      </c>
      <c r="J32" s="51"/>
      <c r="K32" s="51"/>
      <c r="L32" s="51"/>
      <c r="M32" s="38">
        <f>ROUND((K32*L32),2)</f>
        <v>0</v>
      </c>
      <c r="N32" s="12"/>
    </row>
    <row r="33" spans="1:13" s="9" customFormat="1" ht="28.5" customHeight="1" x14ac:dyDescent="0.3">
      <c r="A33" s="76" t="s">
        <v>35</v>
      </c>
      <c r="B33" s="52"/>
      <c r="C33" s="53"/>
      <c r="D33" s="54"/>
      <c r="E33" s="22">
        <f>E34</f>
        <v>0</v>
      </c>
      <c r="F33" s="26"/>
      <c r="G33" s="26"/>
      <c r="H33" s="26"/>
      <c r="I33" s="22">
        <f>I34</f>
        <v>0</v>
      </c>
      <c r="J33" s="47"/>
      <c r="K33" s="47"/>
      <c r="L33" s="47"/>
      <c r="M33" s="22">
        <f>M34</f>
        <v>0</v>
      </c>
    </row>
    <row r="34" spans="1:13" s="13" customFormat="1" ht="15.75" customHeight="1" x14ac:dyDescent="0.3">
      <c r="A34" s="34" t="s">
        <v>36</v>
      </c>
      <c r="B34" s="55"/>
      <c r="C34" s="56"/>
      <c r="D34" s="57"/>
      <c r="E34" s="38">
        <f>ROUND((C34*D34),2)</f>
        <v>0</v>
      </c>
      <c r="F34" s="50"/>
      <c r="G34" s="50"/>
      <c r="H34" s="50"/>
      <c r="I34" s="38">
        <f>ROUND((G34*H34),2)</f>
        <v>0</v>
      </c>
      <c r="J34" s="51"/>
      <c r="K34" s="51"/>
      <c r="L34" s="51"/>
      <c r="M34" s="38">
        <f>ROUND((K34*L34),2)</f>
        <v>0</v>
      </c>
    </row>
    <row r="35" spans="1:13" s="6" customFormat="1" ht="52.5" customHeight="1" x14ac:dyDescent="0.3">
      <c r="A35" s="19" t="s">
        <v>26</v>
      </c>
      <c r="B35" s="58"/>
      <c r="C35" s="59"/>
      <c r="D35" s="60"/>
      <c r="E35" s="22">
        <f>E36+E37+E38</f>
        <v>0</v>
      </c>
      <c r="F35" s="22"/>
      <c r="G35" s="22"/>
      <c r="H35" s="22"/>
      <c r="I35" s="22">
        <f t="shared" ref="I35:M35" si="1">I36+I37+I38</f>
        <v>0</v>
      </c>
      <c r="J35" s="22"/>
      <c r="K35" s="22"/>
      <c r="L35" s="22"/>
      <c r="M35" s="22">
        <f t="shared" si="1"/>
        <v>0</v>
      </c>
    </row>
    <row r="36" spans="1:13" s="3" customFormat="1" ht="37.5" customHeight="1" x14ac:dyDescent="0.3">
      <c r="A36" s="61" t="s">
        <v>43</v>
      </c>
      <c r="B36" s="62" t="s">
        <v>23</v>
      </c>
      <c r="C36" s="25"/>
      <c r="D36" s="26"/>
      <c r="E36" s="31">
        <f>ROUND((C36*D36),2)</f>
        <v>0</v>
      </c>
      <c r="F36" s="63" t="s">
        <v>23</v>
      </c>
      <c r="G36" s="25"/>
      <c r="H36" s="26"/>
      <c r="I36" s="31">
        <f>ROUND((G36*H36),2)</f>
        <v>0</v>
      </c>
      <c r="J36" s="63" t="s">
        <v>23</v>
      </c>
      <c r="K36" s="64"/>
      <c r="L36" s="65"/>
      <c r="M36" s="31">
        <f>ROUND((K36*L36),2)</f>
        <v>0</v>
      </c>
    </row>
    <row r="37" spans="1:13" s="3" customFormat="1" ht="28.5" customHeight="1" x14ac:dyDescent="0.3">
      <c r="A37" s="32" t="s">
        <v>44</v>
      </c>
      <c r="B37" s="62" t="s">
        <v>23</v>
      </c>
      <c r="C37" s="25"/>
      <c r="D37" s="26"/>
      <c r="E37" s="31">
        <f t="shared" ref="E37:E38" si="2">ROUND((C37*D37),2)</f>
        <v>0</v>
      </c>
      <c r="F37" s="63" t="s">
        <v>23</v>
      </c>
      <c r="G37" s="25"/>
      <c r="H37" s="26"/>
      <c r="I37" s="31">
        <f t="shared" ref="I37:I38" si="3">ROUND((G37*H37),2)</f>
        <v>0</v>
      </c>
      <c r="J37" s="63" t="s">
        <v>23</v>
      </c>
      <c r="K37" s="25"/>
      <c r="L37" s="26"/>
      <c r="M37" s="31">
        <f>ROUND((K37*L37),2)</f>
        <v>0</v>
      </c>
    </row>
    <row r="38" spans="1:13" ht="39" x14ac:dyDescent="0.3">
      <c r="A38" s="66" t="s">
        <v>45</v>
      </c>
      <c r="B38" s="24"/>
      <c r="C38" s="25"/>
      <c r="D38" s="26"/>
      <c r="E38" s="31">
        <f t="shared" si="2"/>
        <v>0</v>
      </c>
      <c r="F38" s="27"/>
      <c r="G38" s="27"/>
      <c r="H38" s="27"/>
      <c r="I38" s="31">
        <f t="shared" si="3"/>
        <v>0</v>
      </c>
      <c r="J38" s="27"/>
      <c r="K38" s="27"/>
      <c r="L38" s="27"/>
      <c r="M38" s="31">
        <f>ROUND((K38*L38),2)</f>
        <v>0</v>
      </c>
    </row>
    <row r="39" spans="1:13" ht="13" x14ac:dyDescent="0.3">
      <c r="A39" s="67" t="s">
        <v>0</v>
      </c>
      <c r="B39" s="68"/>
      <c r="C39" s="69"/>
      <c r="D39" s="70"/>
      <c r="E39" s="71">
        <f>E14+E35</f>
        <v>0</v>
      </c>
      <c r="F39" s="71"/>
      <c r="G39" s="71"/>
      <c r="H39" s="71"/>
      <c r="I39" s="71">
        <f>I14+I35</f>
        <v>0</v>
      </c>
      <c r="J39" s="71"/>
      <c r="K39" s="71"/>
      <c r="L39" s="71"/>
      <c r="M39" s="71">
        <f>M14+M35</f>
        <v>0</v>
      </c>
    </row>
    <row r="40" spans="1:13" s="2" customFormat="1" ht="13.5" customHeight="1" x14ac:dyDescent="0.25">
      <c r="A40" s="89" t="s">
        <v>10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</row>
    <row r="41" spans="1:13" s="2" customFormat="1" ht="13.5" customHeight="1" x14ac:dyDescent="0.25">
      <c r="A41" s="72" t="s">
        <v>6</v>
      </c>
      <c r="B41" s="73"/>
      <c r="C41" s="73"/>
      <c r="D41" s="73"/>
      <c r="E41" s="73"/>
      <c r="F41" s="1"/>
      <c r="G41" s="1"/>
      <c r="H41" s="1"/>
      <c r="I41" s="1"/>
    </row>
    <row r="42" spans="1:13" s="2" customFormat="1" ht="13.5" customHeight="1" x14ac:dyDescent="0.25">
      <c r="A42" s="72" t="s">
        <v>9</v>
      </c>
    </row>
    <row r="43" spans="1:13" s="2" customFormat="1" ht="12.5" x14ac:dyDescent="0.25">
      <c r="A43" s="11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s="2" customFormat="1" x14ac:dyDescent="0.3">
      <c r="A44" s="7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s="2" customFormat="1" x14ac:dyDescent="0.3">
      <c r="A45" s="7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s="2" customFormat="1" x14ac:dyDescent="0.3">
      <c r="A46" s="7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s="2" customFormat="1" x14ac:dyDescent="0.3">
      <c r="A47" s="7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s="2" customFormat="1" x14ac:dyDescent="0.3">
      <c r="A48" s="7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s="2" customFormat="1" x14ac:dyDescent="0.3">
      <c r="A49" s="7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s="2" customFormat="1" x14ac:dyDescent="0.3">
      <c r="A50" s="7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s="2" customFormat="1" x14ac:dyDescent="0.3">
      <c r="A51" s="7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s="2" customFormat="1" x14ac:dyDescent="0.3">
      <c r="A52" s="7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s="2" customFormat="1" x14ac:dyDescent="0.3">
      <c r="A53" s="7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s="2" customFormat="1" x14ac:dyDescent="0.3">
      <c r="A54" s="7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s="2" customFormat="1" x14ac:dyDescent="0.3">
      <c r="A55" s="7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s="2" customFormat="1" x14ac:dyDescent="0.3">
      <c r="A56" s="7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s="2" customFormat="1" x14ac:dyDescent="0.3">
      <c r="A57" s="7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s="2" customFormat="1" x14ac:dyDescent="0.3">
      <c r="A58" s="7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s="2" customFormat="1" x14ac:dyDescent="0.3">
      <c r="A59" s="7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s="2" customFormat="1" x14ac:dyDescent="0.3">
      <c r="A60" s="7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s="2" customFormat="1" x14ac:dyDescent="0.3">
      <c r="A61" s="7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s="2" customFormat="1" x14ac:dyDescent="0.3">
      <c r="A62" s="7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s="2" customFormat="1" x14ac:dyDescent="0.3">
      <c r="A63" s="7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s="2" customFormat="1" x14ac:dyDescent="0.3">
      <c r="A64" s="7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s="2" customFormat="1" x14ac:dyDescent="0.3">
      <c r="A65" s="7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s="2" customFormat="1" x14ac:dyDescent="0.3">
      <c r="A66" s="7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s="2" customFormat="1" x14ac:dyDescent="0.3">
      <c r="A67" s="7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s="2" customFormat="1" x14ac:dyDescent="0.3">
      <c r="A68" s="7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1:13" s="2" customFormat="1" x14ac:dyDescent="0.3">
      <c r="A69" s="7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3" s="2" customFormat="1" x14ac:dyDescent="0.3">
      <c r="A70" s="7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3" s="2" customFormat="1" x14ac:dyDescent="0.3">
      <c r="A71" s="7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s="2" customFormat="1" x14ac:dyDescent="0.3">
      <c r="A72" s="7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s="2" customFormat="1" x14ac:dyDescent="0.3">
      <c r="A73" s="7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s="2" customFormat="1" x14ac:dyDescent="0.3">
      <c r="A74" s="7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1:13" s="2" customFormat="1" x14ac:dyDescent="0.3">
      <c r="A75" s="7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1:13" s="2" customFormat="1" x14ac:dyDescent="0.3">
      <c r="A76" s="7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1:13" s="2" customFormat="1" x14ac:dyDescent="0.3">
      <c r="A77" s="7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1:13" s="2" customFormat="1" x14ac:dyDescent="0.3">
      <c r="A78" s="7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1:13" s="2" customFormat="1" x14ac:dyDescent="0.3">
      <c r="A79" s="7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1:13" s="2" customFormat="1" x14ac:dyDescent="0.3">
      <c r="A80" s="7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1:13" s="2" customFormat="1" x14ac:dyDescent="0.3">
      <c r="A81" s="7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s="2" customFormat="1" x14ac:dyDescent="0.3">
      <c r="A82" s="7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s="2" customFormat="1" x14ac:dyDescent="0.3">
      <c r="A83" s="7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s="2" customFormat="1" x14ac:dyDescent="0.3">
      <c r="A84" s="7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s="2" customFormat="1" x14ac:dyDescent="0.3">
      <c r="A85" s="7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1:13" s="2" customFormat="1" x14ac:dyDescent="0.3">
      <c r="A86" s="7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1:13" s="2" customFormat="1" x14ac:dyDescent="0.3">
      <c r="A87" s="7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1:13" s="2" customFormat="1" x14ac:dyDescent="0.3">
      <c r="A88" s="7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1:13" s="2" customFormat="1" x14ac:dyDescent="0.3">
      <c r="A89" s="7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1:13" s="2" customFormat="1" x14ac:dyDescent="0.3">
      <c r="A90" s="7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1:13" s="2" customFormat="1" x14ac:dyDescent="0.3">
      <c r="A91" s="7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1:13" s="2" customFormat="1" x14ac:dyDescent="0.3">
      <c r="A92" s="7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1:13" s="2" customFormat="1" x14ac:dyDescent="0.3">
      <c r="A93" s="7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s="2" customFormat="1" x14ac:dyDescent="0.3">
      <c r="A94" s="7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s="2" customFormat="1" x14ac:dyDescent="0.3">
      <c r="A95" s="7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s="2" customFormat="1" x14ac:dyDescent="0.3">
      <c r="A96" s="7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1:13" s="2" customFormat="1" x14ac:dyDescent="0.3">
      <c r="A97" s="7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1:13" s="2" customFormat="1" x14ac:dyDescent="0.3">
      <c r="A98" s="7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1:13" s="2" customFormat="1" x14ac:dyDescent="0.3">
      <c r="A99" s="7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1:13" s="2" customFormat="1" x14ac:dyDescent="0.3">
      <c r="A100" s="7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1:13" s="2" customFormat="1" x14ac:dyDescent="0.3">
      <c r="A101" s="7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1:13" s="2" customFormat="1" x14ac:dyDescent="0.3">
      <c r="A102" s="7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1:13" s="2" customFormat="1" x14ac:dyDescent="0.3">
      <c r="A103" s="7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1:13" s="2" customFormat="1" x14ac:dyDescent="0.3">
      <c r="A104" s="7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s="2" customFormat="1" x14ac:dyDescent="0.3">
      <c r="A105" s="7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s="2" customFormat="1" x14ac:dyDescent="0.3">
      <c r="A106" s="7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s="2" customFormat="1" x14ac:dyDescent="0.3">
      <c r="A107" s="7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1:13" s="2" customFormat="1" x14ac:dyDescent="0.3">
      <c r="A108" s="7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1:13" s="2" customFormat="1" x14ac:dyDescent="0.3">
      <c r="A109" s="7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1:13" s="2" customFormat="1" x14ac:dyDescent="0.3">
      <c r="A110" s="7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1:13" s="2" customFormat="1" x14ac:dyDescent="0.3">
      <c r="A111" s="7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1:13" s="2" customFormat="1" x14ac:dyDescent="0.3">
      <c r="A112" s="7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1:13" s="2" customFormat="1" x14ac:dyDescent="0.3">
      <c r="A113" s="7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1:13" s="2" customFormat="1" x14ac:dyDescent="0.3">
      <c r="A114" s="7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1:13" s="2" customFormat="1" x14ac:dyDescent="0.3">
      <c r="A115" s="7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1:13" s="2" customFormat="1" x14ac:dyDescent="0.3">
      <c r="A116" s="7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1:13" s="2" customFormat="1" x14ac:dyDescent="0.3">
      <c r="A117" s="7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1:13" s="2" customFormat="1" x14ac:dyDescent="0.3">
      <c r="A118" s="7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1:13" s="2" customFormat="1" x14ac:dyDescent="0.3">
      <c r="A119" s="7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1:13" s="2" customFormat="1" x14ac:dyDescent="0.3">
      <c r="A120" s="7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1:13" s="2" customFormat="1" x14ac:dyDescent="0.3">
      <c r="A121" s="7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1:13" s="2" customFormat="1" x14ac:dyDescent="0.3">
      <c r="A122" s="7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1:13" s="2" customFormat="1" x14ac:dyDescent="0.3">
      <c r="A123" s="7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1:13" s="2" customFormat="1" x14ac:dyDescent="0.3">
      <c r="A124" s="7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1:13" s="2" customFormat="1" x14ac:dyDescent="0.3">
      <c r="A125" s="7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1:13" s="2" customFormat="1" x14ac:dyDescent="0.3">
      <c r="A126" s="7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1:13" s="2" customFormat="1" x14ac:dyDescent="0.3">
      <c r="A127" s="7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1:13" s="2" customFormat="1" x14ac:dyDescent="0.3">
      <c r="A128" s="7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1:13" s="2" customFormat="1" x14ac:dyDescent="0.3">
      <c r="A129" s="7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1:13" s="2" customFormat="1" x14ac:dyDescent="0.3">
      <c r="A130" s="7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1:13" x14ac:dyDescent="0.3">
      <c r="A131" s="7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1:13" x14ac:dyDescent="0.3">
      <c r="A132" s="7"/>
      <c r="B132" s="4"/>
      <c r="C132" s="4"/>
      <c r="D132" s="4"/>
      <c r="E132" s="4"/>
      <c r="F132" s="4"/>
      <c r="G132" s="4"/>
      <c r="H132" s="4"/>
      <c r="I132" s="4"/>
    </row>
    <row r="133" spans="1:13" x14ac:dyDescent="0.3">
      <c r="A133" s="7"/>
    </row>
  </sheetData>
  <mergeCells count="19">
    <mergeCell ref="A40:M40"/>
    <mergeCell ref="M12:M13"/>
    <mergeCell ref="I2:M2"/>
    <mergeCell ref="J12:J13"/>
    <mergeCell ref="K12:K13"/>
    <mergeCell ref="L12:L13"/>
    <mergeCell ref="D12:D13"/>
    <mergeCell ref="E12:E13"/>
    <mergeCell ref="A1:M1"/>
    <mergeCell ref="A9:M9"/>
    <mergeCell ref="A10:M10"/>
    <mergeCell ref="A11:M11"/>
    <mergeCell ref="G12:G13"/>
    <mergeCell ref="H12:H13"/>
    <mergeCell ref="I12:I13"/>
    <mergeCell ref="A12:A13"/>
    <mergeCell ref="B12:B13"/>
    <mergeCell ref="C12:C13"/>
    <mergeCell ref="F12:F13"/>
  </mergeCells>
  <phoneticPr fontId="0" type="noConversion"/>
  <pageMargins left="0.27559055118110237" right="0.19685039370078741" top="0.35433070866141736" bottom="0.31496062992125984" header="0.31496062992125984" footer="0.31496062992125984"/>
  <pageSetup paperSize="9" scale="80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2</vt:i4>
      </vt:variant>
      <vt:variant>
        <vt:lpstr>Diapazoni ar nosaukumiem</vt:lpstr>
      </vt:variant>
      <vt:variant>
        <vt:i4>1</vt:i4>
      </vt:variant>
    </vt:vector>
  </HeadingPairs>
  <TitlesOfParts>
    <vt:vector size="3" baseType="lpstr">
      <vt:lpstr>Izdevumu tāme</vt:lpstr>
      <vt:lpstr>Sheet1</vt:lpstr>
      <vt:lpstr>'Izdevumu tāme'!Drukāt_virsrakstus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Ina Ločmele</cp:lastModifiedBy>
  <cp:lastPrinted>2017-07-20T09:37:09Z</cp:lastPrinted>
  <dcterms:created xsi:type="dcterms:W3CDTF">2000-04-10T10:46:44Z</dcterms:created>
  <dcterms:modified xsi:type="dcterms:W3CDTF">2024-01-11T11:08:26Z</dcterms:modified>
</cp:coreProperties>
</file>