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33BC0D9-6961-4A79-8AA1-DF0B310574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ino_Filmu nozares rādītāj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37" i="1"/>
  <c r="H38" i="1"/>
  <c r="H39" i="1"/>
  <c r="H40" i="1"/>
  <c r="H41" i="1"/>
</calcChain>
</file>

<file path=xl/sharedStrings.xml><?xml version="1.0" encoding="utf-8"?>
<sst xmlns="http://schemas.openxmlformats.org/spreadsheetml/2006/main" count="29" uniqueCount="22">
  <si>
    <t>LV filmas</t>
  </si>
  <si>
    <t>Eiropas filmas</t>
  </si>
  <si>
    <t>ASV filmas</t>
  </si>
  <si>
    <t>Citu valstu filmas</t>
  </si>
  <si>
    <t>Kopā</t>
  </si>
  <si>
    <t xml:space="preserve">Izrādīto filmu skaits (Latvijas, Eiropas, ASV un citu valstu filmas) </t>
  </si>
  <si>
    <t>309*</t>
  </si>
  <si>
    <t>295*</t>
  </si>
  <si>
    <t>345*</t>
  </si>
  <si>
    <t>320*</t>
  </si>
  <si>
    <t>*atskaitot filmu festivālos izrādītās filmas</t>
  </si>
  <si>
    <t>GADS</t>
  </si>
  <si>
    <t>Filmu skaits</t>
  </si>
  <si>
    <t>Pilnmetrāžas spēlfilmas</t>
  </si>
  <si>
    <t>Īsmetrāžas spēlfilmas</t>
  </si>
  <si>
    <t>Pilnmetrāžas animācijas filmas</t>
  </si>
  <si>
    <t>īsmetrāžas animācijas filmas</t>
  </si>
  <si>
    <t>Dokumentālās filmas</t>
  </si>
  <si>
    <t>KOPĀ</t>
  </si>
  <si>
    <t>Pabeigto Latvijas filmu skaits</t>
  </si>
  <si>
    <t>Filmu (Latvijas, Eiropas, ASV, citu valstu) pirmizrāžu skaits</t>
  </si>
  <si>
    <t>Avots: Baltic Films Facts &amp; Figures 2023, pieejams: https://www.nkc.gov.lv/lv/media/15660/download?attachment, KM (oficiālā statistika)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</si>
</sst>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NumberFormat="1" applyFont="1" applyBorder="1"/>
    <xf numFmtId="0" fontId="3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17" fontId="3" fillId="0" borderId="1" xfId="0" applyNumberFormat="1" applyFont="1" applyBorder="1"/>
    <xf numFmtId="0" fontId="3" fillId="0" borderId="3" xfId="0" applyFont="1" applyBorder="1" applyAlignment="1">
      <alignment vertical="top" wrapText="1"/>
    </xf>
    <xf numFmtId="0" fontId="5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43"/>
  <sheetViews>
    <sheetView tabSelected="1" topLeftCell="A31" workbookViewId="0">
      <selection activeCell="K46" sqref="K46"/>
    </sheetView>
  </sheetViews>
  <sheetFormatPr defaultColWidth="9.140625" defaultRowHeight="15" x14ac:dyDescent="0.25"/>
  <cols>
    <col min="1" max="1" width="9.140625" style="8"/>
    <col min="2" max="2" width="6.5703125" style="8" customWidth="1"/>
    <col min="3" max="3" width="28.42578125" style="8" bestFit="1" customWidth="1"/>
    <col min="4" max="4" width="18" style="8" customWidth="1"/>
    <col min="5" max="5" width="25.5703125" style="8" bestFit="1" customWidth="1"/>
    <col min="6" max="6" width="16.5703125" style="8" customWidth="1"/>
    <col min="7" max="7" width="13.5703125" style="8" customWidth="1"/>
    <col min="8" max="8" width="14.140625" style="8" bestFit="1" customWidth="1"/>
    <col min="9" max="16384" width="9.140625" style="8"/>
  </cols>
  <sheetData>
    <row r="3" spans="2:7" x14ac:dyDescent="0.25">
      <c r="B3" s="9"/>
      <c r="C3" s="9"/>
      <c r="D3" s="9"/>
      <c r="E3" s="9"/>
      <c r="F3" s="10"/>
      <c r="G3" s="9"/>
    </row>
    <row r="5" spans="2:7" x14ac:dyDescent="0.25">
      <c r="B5" s="7" t="s">
        <v>20</v>
      </c>
    </row>
    <row r="7" spans="2:7" x14ac:dyDescent="0.25">
      <c r="B7" s="15" t="s">
        <v>11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</row>
    <row r="8" spans="2:7" x14ac:dyDescent="0.25">
      <c r="B8" s="15">
        <v>2022</v>
      </c>
      <c r="C8" s="2">
        <v>41</v>
      </c>
      <c r="D8" s="2">
        <v>86</v>
      </c>
      <c r="E8" s="2">
        <v>80</v>
      </c>
      <c r="F8" s="2">
        <v>17</v>
      </c>
      <c r="G8" s="2">
        <v>224</v>
      </c>
    </row>
    <row r="9" spans="2:7" x14ac:dyDescent="0.25">
      <c r="B9" s="15">
        <v>2021</v>
      </c>
      <c r="C9" s="26">
        <v>12</v>
      </c>
      <c r="D9" s="26">
        <v>44</v>
      </c>
      <c r="E9" s="26">
        <v>61</v>
      </c>
      <c r="F9" s="26">
        <v>7</v>
      </c>
      <c r="G9" s="26">
        <v>124</v>
      </c>
    </row>
    <row r="10" spans="2:7" x14ac:dyDescent="0.25">
      <c r="B10" s="15">
        <v>2020</v>
      </c>
      <c r="C10" s="16">
        <v>15</v>
      </c>
      <c r="D10" s="16">
        <v>74</v>
      </c>
      <c r="E10" s="16">
        <v>49</v>
      </c>
      <c r="F10" s="16">
        <v>15</v>
      </c>
      <c r="G10" s="16">
        <v>153</v>
      </c>
    </row>
    <row r="11" spans="2:7" x14ac:dyDescent="0.25">
      <c r="B11" s="2">
        <v>2019</v>
      </c>
      <c r="C11" s="6">
        <v>37</v>
      </c>
      <c r="D11" s="6">
        <v>101</v>
      </c>
      <c r="E11" s="6">
        <v>112</v>
      </c>
      <c r="F11" s="6">
        <v>16</v>
      </c>
      <c r="G11" s="6">
        <v>267</v>
      </c>
    </row>
    <row r="12" spans="2:7" x14ac:dyDescent="0.25">
      <c r="B12" s="2">
        <v>2018</v>
      </c>
      <c r="C12" s="6">
        <v>30</v>
      </c>
      <c r="D12" s="6">
        <v>110</v>
      </c>
      <c r="E12" s="6">
        <v>116</v>
      </c>
      <c r="F12" s="6">
        <v>15</v>
      </c>
      <c r="G12" s="6">
        <v>271</v>
      </c>
    </row>
    <row r="13" spans="2:7" x14ac:dyDescent="0.25">
      <c r="B13" s="2">
        <v>2017</v>
      </c>
      <c r="C13" s="6">
        <v>22</v>
      </c>
      <c r="D13" s="6">
        <v>99</v>
      </c>
      <c r="E13" s="6">
        <v>122</v>
      </c>
      <c r="F13" s="6">
        <v>12</v>
      </c>
      <c r="G13" s="6">
        <v>255</v>
      </c>
    </row>
    <row r="14" spans="2:7" x14ac:dyDescent="0.25">
      <c r="B14" s="2">
        <v>2016</v>
      </c>
      <c r="C14" s="6">
        <v>18</v>
      </c>
      <c r="D14" s="6">
        <v>92</v>
      </c>
      <c r="E14" s="6">
        <v>123</v>
      </c>
      <c r="F14" s="6">
        <v>9</v>
      </c>
      <c r="G14" s="6">
        <v>242</v>
      </c>
    </row>
    <row r="15" spans="2:7" x14ac:dyDescent="0.25">
      <c r="B15" s="2">
        <v>2015</v>
      </c>
      <c r="C15" s="6">
        <v>25</v>
      </c>
      <c r="D15" s="6">
        <v>116</v>
      </c>
      <c r="E15" s="6">
        <v>133</v>
      </c>
      <c r="F15" s="6">
        <v>16</v>
      </c>
      <c r="G15" s="6">
        <v>291</v>
      </c>
    </row>
    <row r="17" spans="2:8" x14ac:dyDescent="0.25">
      <c r="B17" s="12" t="s">
        <v>5</v>
      </c>
    </row>
    <row r="19" spans="2:8" x14ac:dyDescent="0.25">
      <c r="B19" s="13" t="s">
        <v>11</v>
      </c>
      <c r="C19" s="2" t="s">
        <v>0</v>
      </c>
      <c r="D19" s="2" t="s">
        <v>1</v>
      </c>
      <c r="E19" s="2" t="s">
        <v>2</v>
      </c>
      <c r="F19" s="2" t="s">
        <v>3</v>
      </c>
      <c r="G19" s="2" t="s">
        <v>4</v>
      </c>
    </row>
    <row r="20" spans="2:8" x14ac:dyDescent="0.25">
      <c r="B20" s="3">
        <v>2022</v>
      </c>
      <c r="C20" s="2">
        <v>75</v>
      </c>
      <c r="D20" s="2">
        <v>132</v>
      </c>
      <c r="E20" s="2">
        <v>128</v>
      </c>
      <c r="F20" s="2">
        <v>27</v>
      </c>
      <c r="G20" s="2">
        <v>362</v>
      </c>
    </row>
    <row r="21" spans="2:8" x14ac:dyDescent="0.25">
      <c r="B21" s="3">
        <v>2021</v>
      </c>
      <c r="C21" s="26">
        <v>52</v>
      </c>
      <c r="D21" s="26">
        <v>53</v>
      </c>
      <c r="E21" s="26">
        <v>63</v>
      </c>
      <c r="F21" s="26">
        <v>8</v>
      </c>
      <c r="G21" s="26">
        <v>176</v>
      </c>
    </row>
    <row r="22" spans="2:8" x14ac:dyDescent="0.25">
      <c r="B22" s="3">
        <v>2020</v>
      </c>
      <c r="C22" s="16">
        <v>41</v>
      </c>
      <c r="D22" s="16">
        <v>102</v>
      </c>
      <c r="E22" s="16">
        <v>84</v>
      </c>
      <c r="F22" s="16">
        <v>19</v>
      </c>
      <c r="G22" s="16">
        <v>246</v>
      </c>
    </row>
    <row r="23" spans="2:8" x14ac:dyDescent="0.25">
      <c r="B23" s="2">
        <v>2019</v>
      </c>
      <c r="C23" s="6">
        <v>54</v>
      </c>
      <c r="D23" s="6">
        <v>117</v>
      </c>
      <c r="E23" s="6">
        <v>130</v>
      </c>
      <c r="F23" s="6">
        <v>19</v>
      </c>
      <c r="G23" s="11" t="s">
        <v>9</v>
      </c>
    </row>
    <row r="24" spans="2:8" x14ac:dyDescent="0.25">
      <c r="B24" s="2">
        <v>2018</v>
      </c>
      <c r="C24" s="6">
        <v>48</v>
      </c>
      <c r="D24" s="6">
        <v>140</v>
      </c>
      <c r="E24" s="6">
        <v>142</v>
      </c>
      <c r="F24" s="6">
        <v>15</v>
      </c>
      <c r="G24" s="11" t="s">
        <v>8</v>
      </c>
    </row>
    <row r="25" spans="2:8" x14ac:dyDescent="0.25">
      <c r="B25" s="2">
        <v>2017</v>
      </c>
      <c r="C25" s="6">
        <v>28</v>
      </c>
      <c r="D25" s="6">
        <v>112</v>
      </c>
      <c r="E25" s="6">
        <v>142</v>
      </c>
      <c r="F25" s="6">
        <v>13</v>
      </c>
      <c r="G25" s="11" t="s">
        <v>7</v>
      </c>
    </row>
    <row r="26" spans="2:8" x14ac:dyDescent="0.25">
      <c r="B26" s="2">
        <v>2016</v>
      </c>
      <c r="C26" s="6">
        <v>33</v>
      </c>
      <c r="D26" s="6">
        <v>117</v>
      </c>
      <c r="E26" s="6">
        <v>146</v>
      </c>
      <c r="F26" s="6">
        <v>13</v>
      </c>
      <c r="G26" s="11" t="s">
        <v>6</v>
      </c>
    </row>
    <row r="27" spans="2:8" x14ac:dyDescent="0.25">
      <c r="B27" s="2">
        <v>2015</v>
      </c>
      <c r="C27" s="6">
        <v>91</v>
      </c>
      <c r="D27" s="6">
        <v>257</v>
      </c>
      <c r="E27" s="6">
        <v>165</v>
      </c>
      <c r="F27" s="6">
        <v>45</v>
      </c>
      <c r="G27" s="6">
        <v>557</v>
      </c>
    </row>
    <row r="28" spans="2:8" x14ac:dyDescent="0.25">
      <c r="B28" s="8" t="s">
        <v>10</v>
      </c>
    </row>
    <row r="30" spans="2:8" x14ac:dyDescent="0.25">
      <c r="B30" s="12" t="s">
        <v>19</v>
      </c>
      <c r="C30" s="7"/>
      <c r="D30" s="7"/>
    </row>
    <row r="32" spans="2:8" x14ac:dyDescent="0.25">
      <c r="B32" s="22" t="s">
        <v>11</v>
      </c>
      <c r="C32" s="24" t="s">
        <v>12</v>
      </c>
      <c r="D32" s="24"/>
      <c r="E32" s="24"/>
      <c r="F32" s="24"/>
      <c r="G32" s="24"/>
      <c r="H32" s="24"/>
    </row>
    <row r="33" spans="2:8" ht="30" x14ac:dyDescent="0.25">
      <c r="B33" s="23"/>
      <c r="C33" s="1" t="s">
        <v>13</v>
      </c>
      <c r="D33" s="1" t="s">
        <v>14</v>
      </c>
      <c r="E33" s="1" t="s">
        <v>15</v>
      </c>
      <c r="F33" s="1" t="s">
        <v>16</v>
      </c>
      <c r="G33" s="1" t="s">
        <v>17</v>
      </c>
      <c r="H33" s="2" t="s">
        <v>18</v>
      </c>
    </row>
    <row r="34" spans="2:8" x14ac:dyDescent="0.25">
      <c r="B34" s="20">
        <v>2022</v>
      </c>
      <c r="C34" s="21">
        <v>12</v>
      </c>
      <c r="D34" s="21">
        <v>3</v>
      </c>
      <c r="E34" s="21">
        <v>0</v>
      </c>
      <c r="F34" s="21">
        <v>2</v>
      </c>
      <c r="G34" s="21">
        <v>20</v>
      </c>
      <c r="H34" s="2">
        <v>37</v>
      </c>
    </row>
    <row r="35" spans="2:8" x14ac:dyDescent="0.25">
      <c r="B35" s="18">
        <v>2021</v>
      </c>
      <c r="C35" s="19">
        <v>20</v>
      </c>
      <c r="D35" s="19">
        <v>1</v>
      </c>
      <c r="E35" s="19">
        <v>0</v>
      </c>
      <c r="F35" s="19">
        <v>6</v>
      </c>
      <c r="G35" s="19">
        <v>20</v>
      </c>
      <c r="H35" s="2">
        <v>47</v>
      </c>
    </row>
    <row r="36" spans="2:8" x14ac:dyDescent="0.25">
      <c r="B36" s="14">
        <v>2020</v>
      </c>
      <c r="C36" s="17">
        <v>10</v>
      </c>
      <c r="D36" s="17">
        <v>4</v>
      </c>
      <c r="E36" s="17">
        <v>1</v>
      </c>
      <c r="F36" s="17">
        <v>11</v>
      </c>
      <c r="G36" s="17">
        <v>16</v>
      </c>
      <c r="H36" s="16">
        <f t="shared" ref="H36:H41" si="0">SUM(C36:G36)</f>
        <v>42</v>
      </c>
    </row>
    <row r="37" spans="2:8" x14ac:dyDescent="0.25">
      <c r="B37" s="4">
        <v>2019</v>
      </c>
      <c r="C37" s="5">
        <v>15</v>
      </c>
      <c r="D37" s="5">
        <v>5</v>
      </c>
      <c r="E37" s="5">
        <v>3</v>
      </c>
      <c r="F37" s="5">
        <v>4</v>
      </c>
      <c r="G37" s="5">
        <v>32</v>
      </c>
      <c r="H37" s="6">
        <f t="shared" si="0"/>
        <v>59</v>
      </c>
    </row>
    <row r="38" spans="2:8" x14ac:dyDescent="0.25">
      <c r="B38" s="3">
        <v>2018</v>
      </c>
      <c r="C38" s="6">
        <v>10</v>
      </c>
      <c r="D38" s="6">
        <v>1</v>
      </c>
      <c r="E38" s="6">
        <v>1</v>
      </c>
      <c r="F38" s="6">
        <v>6</v>
      </c>
      <c r="G38" s="6">
        <v>30</v>
      </c>
      <c r="H38" s="6">
        <f t="shared" si="0"/>
        <v>48</v>
      </c>
    </row>
    <row r="39" spans="2:8" x14ac:dyDescent="0.25">
      <c r="B39" s="3">
        <v>2017</v>
      </c>
      <c r="C39" s="6">
        <v>6</v>
      </c>
      <c r="D39" s="6">
        <v>2</v>
      </c>
      <c r="E39" s="6">
        <v>0</v>
      </c>
      <c r="F39" s="6">
        <v>8</v>
      </c>
      <c r="G39" s="6">
        <v>29</v>
      </c>
      <c r="H39" s="6">
        <f t="shared" si="0"/>
        <v>45</v>
      </c>
    </row>
    <row r="40" spans="2:8" x14ac:dyDescent="0.25">
      <c r="B40" s="3">
        <v>2016</v>
      </c>
      <c r="C40" s="6">
        <v>7</v>
      </c>
      <c r="D40" s="6">
        <v>6</v>
      </c>
      <c r="E40" s="6">
        <v>0</v>
      </c>
      <c r="F40" s="6">
        <v>6</v>
      </c>
      <c r="G40" s="6">
        <v>23</v>
      </c>
      <c r="H40" s="6">
        <f t="shared" si="0"/>
        <v>42</v>
      </c>
    </row>
    <row r="41" spans="2:8" x14ac:dyDescent="0.25">
      <c r="B41" s="3">
        <v>2015</v>
      </c>
      <c r="C41" s="6">
        <v>3</v>
      </c>
      <c r="D41" s="6">
        <v>16</v>
      </c>
      <c r="E41" s="6">
        <v>0</v>
      </c>
      <c r="F41" s="6">
        <v>11</v>
      </c>
      <c r="G41" s="6">
        <v>23</v>
      </c>
      <c r="H41" s="6">
        <f t="shared" si="0"/>
        <v>53</v>
      </c>
    </row>
    <row r="43" spans="2:8" x14ac:dyDescent="0.25">
      <c r="B43" s="25" t="s">
        <v>21</v>
      </c>
    </row>
  </sheetData>
  <sortState xmlns:xlrd2="http://schemas.microsoft.com/office/spreadsheetml/2017/richdata2" ref="B23:G28">
    <sortCondition descending="1" ref="B23:B28"/>
  </sortState>
  <mergeCells count="2">
    <mergeCell ref="B32:B33"/>
    <mergeCell ref="C32:H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Kino_Filmu nozares rādītāji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2023-07-04T07:14:32Z</dcterms:modified>
</cp:coreProperties>
</file>