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LKM1\OrgData\ES_fondi\3_AIMF 2021-2027\6_Projektu_iesniegumu_atlases\Vienas_pieturas_agentura\1_Nolikums_Vienas_pieturas_agentura\Apstiprinātie ar numuriem_FINAL\"/>
    </mc:Choice>
  </mc:AlternateContent>
  <xr:revisionPtr revIDLastSave="0" documentId="13_ncr:1_{1672F9AB-72F4-4DD0-AA58-CCE049CFCD73}" xr6:coauthVersionLast="47" xr6:coauthVersionMax="47" xr10:uidLastSave="{00000000-0000-0000-0000-000000000000}"/>
  <bookViews>
    <workbookView xWindow="12570" yWindow="5565" windowWidth="21945" windowHeight="15435" activeTab="1" xr2:uid="{00000000-000D-0000-FFFF-FFFF00000000}"/>
  </bookViews>
  <sheets>
    <sheet name="Kopējais budžets" sheetId="2" r:id="rId1"/>
    <sheet name="Detalizēts budžets" sheetId="3" r:id="rId2"/>
  </sheets>
  <definedNames>
    <definedName name="_xlnm._FilterDatabase" localSheetId="1" hidden="1">'Detalizēts budžets'!$A$14:$I$71</definedName>
    <definedName name="_xlnm.Print_Area" localSheetId="1">'Detalizēts budžets'!$A$1:$I$67</definedName>
    <definedName name="_xlnm.Print_Titles" localSheetId="1">'Detalizēts budžets'!$13:$13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H45" i="3"/>
  <c r="H58" i="3"/>
  <c r="H64" i="3"/>
  <c r="H55" i="3"/>
  <c r="H52" i="3"/>
  <c r="H38" i="3"/>
  <c r="H32" i="3"/>
  <c r="H27" i="3"/>
  <c r="H20" i="3"/>
  <c r="H18" i="3"/>
  <c r="C16" i="2"/>
  <c r="D16" i="2"/>
  <c r="E16" i="2"/>
  <c r="F16" i="2"/>
  <c r="G16" i="2"/>
  <c r="B16" i="2"/>
  <c r="H15" i="2"/>
  <c r="H14" i="2"/>
  <c r="H66" i="3" l="1"/>
  <c r="H16" i="2"/>
  <c r="I16" i="2" l="1"/>
  <c r="I14" i="2"/>
  <c r="I15" i="2"/>
  <c r="H67" i="3" l="1"/>
  <c r="I15" i="3" l="1"/>
  <c r="I65" i="3"/>
  <c r="I25" i="3"/>
  <c r="I33" i="3"/>
  <c r="I41" i="3"/>
  <c r="I49" i="3"/>
  <c r="I57" i="3"/>
  <c r="I16" i="3"/>
  <c r="I54" i="3"/>
  <c r="I26" i="3"/>
  <c r="I34" i="3"/>
  <c r="I42" i="3"/>
  <c r="I50" i="3"/>
  <c r="I61" i="3"/>
  <c r="I22" i="3"/>
  <c r="I62" i="3"/>
  <c r="I19" i="3"/>
  <c r="I35" i="3"/>
  <c r="I43" i="3"/>
  <c r="I51" i="3"/>
  <c r="I59" i="3"/>
  <c r="I29" i="3"/>
  <c r="I45" i="3"/>
  <c r="I46" i="3"/>
  <c r="I28" i="3"/>
  <c r="I36" i="3"/>
  <c r="I44" i="3"/>
  <c r="I60" i="3"/>
  <c r="I21" i="3"/>
  <c r="I37" i="3"/>
  <c r="I53" i="3"/>
  <c r="I30" i="3"/>
  <c r="I23" i="3"/>
  <c r="I31" i="3"/>
  <c r="I39" i="3"/>
  <c r="I47" i="3"/>
  <c r="I63" i="3"/>
  <c r="I24" i="3"/>
  <c r="I40" i="3"/>
  <c r="I48" i="3"/>
  <c r="I56" i="3"/>
  <c r="I17" i="3"/>
  <c r="I52" i="3"/>
  <c r="I55" i="3"/>
  <c r="I64" i="3"/>
  <c r="I58" i="3"/>
  <c r="I32" i="3"/>
  <c r="I38" i="3"/>
  <c r="I27" i="3"/>
  <c r="I20" i="3"/>
  <c r="I18" i="3"/>
  <c r="J15" i="3"/>
  <c r="I67" i="3"/>
  <c r="I66" i="3"/>
</calcChain>
</file>

<file path=xl/sharedStrings.xml><?xml version="1.0" encoding="utf-8"?>
<sst xmlns="http://schemas.openxmlformats.org/spreadsheetml/2006/main" count="187" uniqueCount="100">
  <si>
    <t>1.</t>
  </si>
  <si>
    <t>2.</t>
  </si>
  <si>
    <t>3.</t>
  </si>
  <si>
    <t>4.</t>
  </si>
  <si>
    <t>Finansēšanas plāns</t>
  </si>
  <si>
    <t>Finansējuma avots</t>
  </si>
  <si>
    <t>Kopā</t>
  </si>
  <si>
    <t>Summa</t>
  </si>
  <si>
    <t>%</t>
  </si>
  <si>
    <t>Kopējās attiecināmās izmaksas</t>
  </si>
  <si>
    <t>Izmaksu veids (tiešās/ netiešās)</t>
  </si>
  <si>
    <t>Daudzums</t>
  </si>
  <si>
    <t>KOPĀ</t>
  </si>
  <si>
    <t>6.</t>
  </si>
  <si>
    <t>3.1.</t>
  </si>
  <si>
    <t>6.1.</t>
  </si>
  <si>
    <t>netiešās</t>
  </si>
  <si>
    <t>tiešās</t>
  </si>
  <si>
    <t>2022.gads</t>
  </si>
  <si>
    <t>Projekta administrēšanas izmaksas</t>
  </si>
  <si>
    <t>2.1.</t>
  </si>
  <si>
    <t xml:space="preserve">Projekta vadības personāla atlīdzības izmaksas </t>
  </si>
  <si>
    <t>5.1.</t>
  </si>
  <si>
    <t>5.2.</t>
  </si>
  <si>
    <t>5.</t>
  </si>
  <si>
    <t>5.3.</t>
  </si>
  <si>
    <t>4.1.</t>
  </si>
  <si>
    <t>4.2.</t>
  </si>
  <si>
    <t>4.3.</t>
  </si>
  <si>
    <t>4.4.</t>
  </si>
  <si>
    <t>5.4.</t>
  </si>
  <si>
    <t>6.2.</t>
  </si>
  <si>
    <t>7.</t>
  </si>
  <si>
    <t>8.</t>
  </si>
  <si>
    <t>2023.gads</t>
  </si>
  <si>
    <t>2024.gads</t>
  </si>
  <si>
    <t>2025.gads</t>
  </si>
  <si>
    <t>2026.gads</t>
  </si>
  <si>
    <t>2027.gads</t>
  </si>
  <si>
    <t>Projekta publicitātes izmaksas</t>
  </si>
  <si>
    <t>Projekta īstenošanas publicitātes izmaksas</t>
  </si>
  <si>
    <t>x</t>
  </si>
  <si>
    <t>Kopā tiešās izmaksas:</t>
  </si>
  <si>
    <t>[Fonda nosaukums]</t>
  </si>
  <si>
    <t>[Projekta iesniedzējs]</t>
  </si>
  <si>
    <t>[Projekta nosaukums]</t>
  </si>
  <si>
    <t>[Projekta sadarbības partneri]</t>
  </si>
  <si>
    <t>[Intervences kods]</t>
  </si>
  <si>
    <t>7.1.</t>
  </si>
  <si>
    <t>7.2.</t>
  </si>
  <si>
    <t>8.1.</t>
  </si>
  <si>
    <t>8.2.</t>
  </si>
  <si>
    <t>9.</t>
  </si>
  <si>
    <t>9.1.</t>
  </si>
  <si>
    <t>9.2.</t>
  </si>
  <si>
    <t>10.</t>
  </si>
  <si>
    <t>10.1.</t>
  </si>
  <si>
    <t>10.2.</t>
  </si>
  <si>
    <t>Projekta īstenošanas personāla izmaksas</t>
  </si>
  <si>
    <t>Uzņēmuma (pakalpojuma) līguma izmaksas</t>
  </si>
  <si>
    <t>Aprīkojuma un nekustamā īpašuma izmaksas</t>
  </si>
  <si>
    <t>Pakalpojumu izmaksas</t>
  </si>
  <si>
    <t>Komandējuma un uzturēšanās izmaksas</t>
  </si>
  <si>
    <t>Apmācību, semināru un konferenču organizēšanas izmaksas</t>
  </si>
  <si>
    <t>Ar mērķa grupu saistītās izmaksas</t>
  </si>
  <si>
    <t>4.5.</t>
  </si>
  <si>
    <t>4.6.</t>
  </si>
  <si>
    <t>6.3.</t>
  </si>
  <si>
    <t>6.4.</t>
  </si>
  <si>
    <t>6.5.</t>
  </si>
  <si>
    <t>7.3.</t>
  </si>
  <si>
    <t>7.4.</t>
  </si>
  <si>
    <t>7.5.</t>
  </si>
  <si>
    <t>7.6.</t>
  </si>
  <si>
    <t xml:space="preserve">Norāda izmaksu sadalījumu pa gadiem </t>
  </si>
  <si>
    <t>Patvēruma, migrācijas un integrācijas fonds (75%)</t>
  </si>
  <si>
    <t>Valsts budžets (25%)</t>
  </si>
  <si>
    <t>Projekta detalizētais budžets</t>
  </si>
  <si>
    <t>Kopā, %</t>
  </si>
  <si>
    <t>Izmaksu pozīcijas Nr.</t>
  </si>
  <si>
    <t>Maksātājs*</t>
  </si>
  <si>
    <t>Izmaksu pozīcijas nosaukums**</t>
  </si>
  <si>
    <t>Vienas vienības izmaksu pielietojums (ir vai nav***)</t>
  </si>
  <si>
    <t>Mērvienība****</t>
  </si>
  <si>
    <t>8.3.</t>
  </si>
  <si>
    <t>8.4.</t>
  </si>
  <si>
    <t>8.5.</t>
  </si>
  <si>
    <t>8.6.</t>
  </si>
  <si>
    <t>11.</t>
  </si>
  <si>
    <t>11.1.</t>
  </si>
  <si>
    <t>11.2.</t>
  </si>
  <si>
    <t>11.3.</t>
  </si>
  <si>
    <t>11.4.</t>
  </si>
  <si>
    <t>11.5.</t>
  </si>
  <si>
    <t>Preču iegādes izmaksas</t>
  </si>
  <si>
    <t>Attiecināmās Izmaksas kopā, EUR</t>
  </si>
  <si>
    <t>[Sasniedzamā mērķa numurs]</t>
  </si>
  <si>
    <t>Projekta izmaksas saskaņā ar vienoto izmaksu likmi (max 7%)</t>
  </si>
  <si>
    <t>2.1.pielikums
nolikumam</t>
  </si>
  <si>
    <t xml:space="preserve">2.1.pielikums
nolikumam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</si>
</sst>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5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i/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Alignment="1">
      <alignment horizontal="right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Alignment="1">
      <alignment vertical="center" wrapText="1"/>
    </xf>
    <xf numFmtId="0" fontId="4" fillId="0" borderId="0" xfId="0" applyFont="1" applyFill="1"/>
    <xf numFmtId="0" fontId="10" fillId="0" borderId="0" xfId="0" applyFont="1"/>
    <xf numFmtId="4" fontId="1" fillId="0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Fill="1"/>
    <xf numFmtId="0" fontId="4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14" fillId="0" borderId="0" xfId="0" applyFont="1"/>
    <xf numFmtId="0" fontId="0" fillId="0" borderId="0" xfId="0" applyFill="1" applyAlignment="1">
      <alignment horizontal="left" vertical="center"/>
    </xf>
    <xf numFmtId="0" fontId="0" fillId="0" borderId="0" xfId="0" applyFont="1"/>
    <xf numFmtId="0" fontId="6" fillId="0" borderId="0" xfId="0" applyFont="1" applyFill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0" fillId="0" borderId="0" xfId="0" applyNumberFormat="1" applyFont="1"/>
    <xf numFmtId="4" fontId="0" fillId="0" borderId="0" xfId="0" applyNumberFormat="1"/>
    <xf numFmtId="9" fontId="9" fillId="0" borderId="0" xfId="0" applyNumberFormat="1" applyFont="1"/>
    <xf numFmtId="10" fontId="16" fillId="0" borderId="0" xfId="2" applyNumberFormat="1" applyFont="1"/>
    <xf numFmtId="43" fontId="1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vertical="center" wrapText="1"/>
    </xf>
    <xf numFmtId="0" fontId="18" fillId="5" borderId="12" xfId="0" applyFont="1" applyFill="1" applyBorder="1" applyAlignment="1">
      <alignment horizontal="left" vertical="top" wrapText="1"/>
    </xf>
    <xf numFmtId="43" fontId="18" fillId="3" borderId="12" xfId="1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vertical="center" wrapText="1"/>
    </xf>
    <xf numFmtId="16" fontId="12" fillId="3" borderId="16" xfId="0" applyNumberFormat="1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0" borderId="0" xfId="0" applyFont="1"/>
    <xf numFmtId="0" fontId="1" fillId="0" borderId="0" xfId="0" applyFont="1" applyAlignment="1">
      <alignment horizontal="left" vertical="top"/>
    </xf>
    <xf numFmtId="16" fontId="12" fillId="3" borderId="16" xfId="0" applyNumberFormat="1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right" vertical="center" wrapText="1"/>
    </xf>
    <xf numFmtId="4" fontId="18" fillId="3" borderId="10" xfId="1" applyNumberFormat="1" applyFont="1" applyFill="1" applyBorder="1" applyAlignment="1">
      <alignment horizontal="right" vertical="center" wrapText="1"/>
    </xf>
    <xf numFmtId="4" fontId="18" fillId="3" borderId="12" xfId="1" applyNumberFormat="1" applyFont="1" applyFill="1" applyBorder="1" applyAlignment="1">
      <alignment horizontal="right" vertical="center" wrapText="1"/>
    </xf>
    <xf numFmtId="4" fontId="12" fillId="0" borderId="14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14" xfId="0" applyNumberFormat="1" applyFont="1" applyFill="1" applyBorder="1" applyAlignment="1">
      <alignment horizontal="right" vertical="center" wrapText="1"/>
    </xf>
    <xf numFmtId="4" fontId="18" fillId="3" borderId="12" xfId="0" applyNumberFormat="1" applyFont="1" applyFill="1" applyBorder="1" applyAlignment="1">
      <alignment horizontal="right" vertical="center" wrapText="1"/>
    </xf>
    <xf numFmtId="0" fontId="18" fillId="3" borderId="19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righ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right" vertical="center" wrapText="1"/>
    </xf>
    <xf numFmtId="4" fontId="19" fillId="3" borderId="14" xfId="1" applyNumberFormat="1" applyFont="1" applyFill="1" applyBorder="1" applyAlignment="1">
      <alignment horizontal="right" vertical="center" wrapText="1"/>
    </xf>
    <xf numFmtId="43" fontId="19" fillId="3" borderId="14" xfId="1" applyFont="1" applyFill="1" applyBorder="1" applyAlignment="1">
      <alignment horizontal="right" vertical="center" wrapText="1"/>
    </xf>
    <xf numFmtId="4" fontId="18" fillId="3" borderId="4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4" fontId="18" fillId="6" borderId="1" xfId="0" applyNumberFormat="1" applyFont="1" applyFill="1" applyBorder="1" applyAlignment="1">
      <alignment horizontal="right" vertical="center" wrapText="1"/>
    </xf>
    <xf numFmtId="9" fontId="24" fillId="0" borderId="0" xfId="2" applyFont="1"/>
    <xf numFmtId="0" fontId="5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25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2" fontId="1" fillId="2" borderId="17" xfId="0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2" borderId="14" xfId="0" applyNumberFormat="1" applyFont="1" applyFill="1" applyBorder="1" applyAlignment="1">
      <alignment horizontal="right" vertical="center"/>
    </xf>
    <xf numFmtId="2" fontId="1" fillId="2" borderId="15" xfId="0" applyNumberFormat="1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/>
    </xf>
    <xf numFmtId="0" fontId="12" fillId="0" borderId="1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vertical="center" wrapText="1"/>
    </xf>
    <xf numFmtId="0" fontId="12" fillId="3" borderId="28" xfId="0" applyFont="1" applyFill="1" applyBorder="1" applyAlignment="1">
      <alignment horizontal="left" vertical="top" wrapText="1"/>
    </xf>
    <xf numFmtId="0" fontId="12" fillId="3" borderId="28" xfId="0" applyFont="1" applyFill="1" applyBorder="1" applyAlignment="1">
      <alignment horizontal="center" vertical="center" wrapText="1"/>
    </xf>
    <xf numFmtId="4" fontId="12" fillId="0" borderId="28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3" fontId="24" fillId="3" borderId="10" xfId="1" applyFont="1" applyFill="1" applyBorder="1" applyAlignment="1">
      <alignment horizontal="right" vertical="center" wrapText="1"/>
    </xf>
    <xf numFmtId="43" fontId="12" fillId="3" borderId="12" xfId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>
      <alignment horizontal="right" vertical="center" wrapText="1"/>
    </xf>
    <xf numFmtId="0" fontId="22" fillId="3" borderId="3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7" xfId="0" applyFont="1" applyFill="1" applyBorder="1" applyAlignment="1" applyProtection="1">
      <alignment horizontal="center" vertical="center"/>
      <protection hidden="1"/>
    </xf>
    <xf numFmtId="0" fontId="12" fillId="0" borderId="0" xfId="0" applyFont="1"/>
    <xf numFmtId="0" fontId="18" fillId="6" borderId="20" xfId="0" applyFont="1" applyFill="1" applyBorder="1" applyAlignment="1">
      <alignment horizontal="right" vertical="top" wrapText="1"/>
    </xf>
    <xf numFmtId="0" fontId="18" fillId="6" borderId="5" xfId="0" applyFont="1" applyFill="1" applyBorder="1" applyAlignment="1">
      <alignment horizontal="right" vertical="top" wrapText="1"/>
    </xf>
    <xf numFmtId="0" fontId="18" fillId="6" borderId="7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3">
    <cellStyle name="Komats" xfId="1" builtinId="3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Normal="100" zoomScaleSheetLayoutView="100" workbookViewId="0">
      <selection activeCell="J3" sqref="J3"/>
    </sheetView>
  </sheetViews>
  <sheetFormatPr defaultRowHeight="15" x14ac:dyDescent="0.25"/>
  <cols>
    <col min="1" max="1" width="37.42578125" style="3" customWidth="1"/>
    <col min="2" max="2" width="12.5703125" customWidth="1"/>
    <col min="3" max="3" width="14" bestFit="1" customWidth="1"/>
    <col min="4" max="4" width="13.140625" customWidth="1"/>
    <col min="5" max="5" width="13.42578125" customWidth="1"/>
    <col min="6" max="6" width="12.5703125" customWidth="1"/>
    <col min="7" max="7" width="17" customWidth="1"/>
    <col min="8" max="8" width="16.5703125" customWidth="1"/>
    <col min="9" max="9" width="10.140625" customWidth="1"/>
    <col min="10" max="10" width="8.5703125" customWidth="1"/>
    <col min="13" max="13" width="4.85546875" customWidth="1"/>
  </cols>
  <sheetData>
    <row r="1" spans="1:12" ht="15.75" x14ac:dyDescent="0.25">
      <c r="F1" s="1"/>
      <c r="G1" s="124" t="s">
        <v>99</v>
      </c>
      <c r="H1" s="125"/>
      <c r="I1" s="125"/>
      <c r="J1" s="1"/>
      <c r="K1" s="1"/>
      <c r="L1" s="1"/>
    </row>
    <row r="2" spans="1:12" ht="15.75" x14ac:dyDescent="0.25">
      <c r="A2" s="23"/>
      <c r="F2" s="1"/>
      <c r="G2" s="125"/>
      <c r="H2" s="125"/>
      <c r="I2" s="125"/>
      <c r="J2" s="1"/>
      <c r="K2" s="1"/>
      <c r="L2" s="1"/>
    </row>
    <row r="3" spans="1:12" ht="15.75" x14ac:dyDescent="0.25">
      <c r="A3" s="23"/>
      <c r="F3" s="42"/>
      <c r="G3" s="43"/>
      <c r="H3" s="43"/>
      <c r="I3" s="43"/>
      <c r="J3" s="42"/>
      <c r="K3" s="42"/>
      <c r="L3" s="42"/>
    </row>
    <row r="4" spans="1:12" s="2" customFormat="1" ht="15" customHeight="1" x14ac:dyDescent="0.25">
      <c r="A4" s="133" t="s">
        <v>43</v>
      </c>
      <c r="B4" s="133"/>
      <c r="C4" s="133"/>
      <c r="D4" s="133"/>
      <c r="E4" s="133"/>
      <c r="F4" s="133"/>
      <c r="G4" s="133"/>
      <c r="H4" s="133"/>
      <c r="I4" s="133"/>
      <c r="J4" s="48"/>
      <c r="K4" s="48"/>
      <c r="L4" s="48"/>
    </row>
    <row r="5" spans="1:12" s="2" customFormat="1" ht="15" customHeight="1" x14ac:dyDescent="0.25">
      <c r="A5" s="133" t="s">
        <v>45</v>
      </c>
      <c r="B5" s="133"/>
      <c r="C5" s="133"/>
      <c r="D5" s="133"/>
      <c r="E5" s="133"/>
      <c r="F5" s="133"/>
      <c r="G5" s="133"/>
      <c r="H5" s="133"/>
      <c r="I5" s="133"/>
      <c r="J5" s="48"/>
      <c r="K5" s="48"/>
      <c r="L5" s="48"/>
    </row>
    <row r="6" spans="1:12" s="2" customFormat="1" ht="15" customHeight="1" x14ac:dyDescent="0.25">
      <c r="A6" s="133" t="s">
        <v>44</v>
      </c>
      <c r="B6" s="133"/>
      <c r="C6" s="133"/>
      <c r="D6" s="133"/>
      <c r="E6" s="133"/>
      <c r="F6" s="133"/>
      <c r="G6" s="133"/>
      <c r="H6" s="133"/>
      <c r="I6" s="133"/>
      <c r="J6" s="48"/>
      <c r="K6" s="48"/>
      <c r="L6" s="48"/>
    </row>
    <row r="7" spans="1:12" s="2" customFormat="1" ht="15" customHeight="1" x14ac:dyDescent="0.25">
      <c r="A7" s="133" t="s">
        <v>46</v>
      </c>
      <c r="B7" s="133"/>
      <c r="C7" s="133"/>
      <c r="D7" s="133"/>
      <c r="E7" s="133"/>
      <c r="F7" s="133"/>
      <c r="G7" s="133"/>
      <c r="H7" s="133"/>
      <c r="I7" s="133"/>
      <c r="J7" s="48"/>
      <c r="K7" s="48"/>
      <c r="L7" s="48"/>
    </row>
    <row r="8" spans="1:12" s="2" customFormat="1" ht="15" customHeight="1" x14ac:dyDescent="0.25">
      <c r="A8" s="133" t="s">
        <v>47</v>
      </c>
      <c r="B8" s="133"/>
      <c r="C8" s="133"/>
      <c r="D8" s="133"/>
      <c r="E8" s="133"/>
      <c r="F8" s="133"/>
      <c r="G8" s="133"/>
      <c r="H8" s="133"/>
      <c r="I8" s="133"/>
      <c r="J8" s="48"/>
      <c r="K8" s="48"/>
      <c r="L8" s="48"/>
    </row>
    <row r="9" spans="1:12" ht="15.75" thickBot="1" x14ac:dyDescent="0.3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2" ht="19.5" customHeight="1" x14ac:dyDescent="0.25">
      <c r="A10" s="126" t="s">
        <v>4</v>
      </c>
      <c r="B10" s="127"/>
      <c r="C10" s="127"/>
      <c r="D10" s="127"/>
      <c r="E10" s="127"/>
      <c r="F10" s="127"/>
      <c r="G10" s="127"/>
      <c r="H10" s="127"/>
      <c r="I10" s="128"/>
      <c r="J10" s="7"/>
      <c r="K10" s="8"/>
      <c r="L10" s="8"/>
    </row>
    <row r="11" spans="1:12" ht="18.75" x14ac:dyDescent="0.25">
      <c r="A11" s="94"/>
      <c r="B11" s="95"/>
      <c r="C11" s="95"/>
      <c r="D11" s="95"/>
      <c r="E11" s="95"/>
      <c r="F11" s="95"/>
      <c r="G11" s="95"/>
      <c r="H11" s="95"/>
      <c r="I11" s="96"/>
      <c r="J11" s="7"/>
      <c r="K11" s="8"/>
      <c r="L11" s="8"/>
    </row>
    <row r="12" spans="1:12" ht="15.75" x14ac:dyDescent="0.25">
      <c r="A12" s="129" t="s">
        <v>5</v>
      </c>
      <c r="B12" s="34" t="s">
        <v>18</v>
      </c>
      <c r="C12" s="34" t="s">
        <v>34</v>
      </c>
      <c r="D12" s="34" t="s">
        <v>35</v>
      </c>
      <c r="E12" s="34" t="s">
        <v>36</v>
      </c>
      <c r="F12" s="34" t="s">
        <v>37</v>
      </c>
      <c r="G12" s="34" t="s">
        <v>38</v>
      </c>
      <c r="H12" s="131" t="s">
        <v>6</v>
      </c>
      <c r="I12" s="132"/>
    </row>
    <row r="13" spans="1:12" ht="15.75" x14ac:dyDescent="0.25">
      <c r="A13" s="130"/>
      <c r="B13" s="35" t="s">
        <v>7</v>
      </c>
      <c r="C13" s="35" t="s">
        <v>7</v>
      </c>
      <c r="D13" s="35" t="s">
        <v>7</v>
      </c>
      <c r="E13" s="35" t="s">
        <v>7</v>
      </c>
      <c r="F13" s="35" t="s">
        <v>7</v>
      </c>
      <c r="G13" s="36" t="s">
        <v>7</v>
      </c>
      <c r="H13" s="35" t="s">
        <v>7</v>
      </c>
      <c r="I13" s="97" t="s">
        <v>8</v>
      </c>
    </row>
    <row r="14" spans="1:12" ht="31.5" x14ac:dyDescent="0.25">
      <c r="A14" s="98" t="s">
        <v>75</v>
      </c>
      <c r="B14" s="9"/>
      <c r="C14" s="9"/>
      <c r="D14" s="9"/>
      <c r="E14" s="9"/>
      <c r="F14" s="9"/>
      <c r="G14" s="9"/>
      <c r="H14" s="37">
        <f t="shared" ref="H14:H16" si="0">SUM(B14:G14)</f>
        <v>0</v>
      </c>
      <c r="I14" s="99" t="e">
        <f>ROUND(H14/H$16*100,2)</f>
        <v>#DIV/0!</v>
      </c>
    </row>
    <row r="15" spans="1:12" ht="15.75" x14ac:dyDescent="0.25">
      <c r="A15" s="100" t="s">
        <v>76</v>
      </c>
      <c r="B15" s="9"/>
      <c r="C15" s="9"/>
      <c r="D15" s="9"/>
      <c r="E15" s="9"/>
      <c r="F15" s="9"/>
      <c r="G15" s="9"/>
      <c r="H15" s="37">
        <f t="shared" si="0"/>
        <v>0</v>
      </c>
      <c r="I15" s="99" t="e">
        <f>ROUND(H15/H$16*100,2)</f>
        <v>#DIV/0!</v>
      </c>
    </row>
    <row r="16" spans="1:12" ht="16.5" thickBot="1" x14ac:dyDescent="0.3">
      <c r="A16" s="101" t="s">
        <v>9</v>
      </c>
      <c r="B16" s="102">
        <f>SUM(B14:B15)</f>
        <v>0</v>
      </c>
      <c r="C16" s="102">
        <f t="shared" ref="C16:G16" si="1">SUM(C14:C15)</f>
        <v>0</v>
      </c>
      <c r="D16" s="102">
        <f t="shared" si="1"/>
        <v>0</v>
      </c>
      <c r="E16" s="102">
        <f t="shared" si="1"/>
        <v>0</v>
      </c>
      <c r="F16" s="102">
        <f t="shared" si="1"/>
        <v>0</v>
      </c>
      <c r="G16" s="102">
        <f t="shared" si="1"/>
        <v>0</v>
      </c>
      <c r="H16" s="102">
        <f t="shared" si="0"/>
        <v>0</v>
      </c>
      <c r="I16" s="103" t="e">
        <f>ROUND(H16/H$16*100,2)</f>
        <v>#DIV/0!</v>
      </c>
    </row>
    <row r="17" spans="1:14" x14ac:dyDescent="0.25">
      <c r="A17" s="104" t="s">
        <v>74</v>
      </c>
      <c r="B17" s="8"/>
      <c r="C17" s="8"/>
      <c r="D17" s="8"/>
      <c r="E17" s="8"/>
      <c r="F17" s="8"/>
      <c r="G17" s="8"/>
      <c r="H17" s="8"/>
      <c r="I17" s="8"/>
      <c r="J17" s="8"/>
      <c r="K17" s="24"/>
      <c r="L17" s="24"/>
      <c r="M17" s="24"/>
      <c r="N17" s="24"/>
    </row>
    <row r="18" spans="1:14" x14ac:dyDescent="0.25">
      <c r="A18" s="10"/>
      <c r="B18" s="8"/>
      <c r="C18" s="8"/>
      <c r="D18" s="8"/>
      <c r="E18" s="8"/>
      <c r="F18" s="8"/>
      <c r="G18" s="8"/>
      <c r="H18" s="8"/>
      <c r="I18" s="8"/>
      <c r="J18" s="8"/>
      <c r="K18" s="24"/>
      <c r="L18" s="24"/>
      <c r="M18" s="24"/>
      <c r="N18" s="24"/>
    </row>
    <row r="19" spans="1:14" x14ac:dyDescent="0.25">
      <c r="A19" s="10"/>
      <c r="B19" s="8"/>
      <c r="C19" s="8"/>
      <c r="D19" s="8"/>
      <c r="E19" s="8"/>
      <c r="F19" s="8"/>
      <c r="G19" s="8"/>
      <c r="H19" s="8"/>
      <c r="I19" s="8"/>
      <c r="J19" s="8"/>
      <c r="K19" s="24"/>
      <c r="L19" s="24"/>
      <c r="M19" s="24"/>
      <c r="N19" s="24"/>
    </row>
    <row r="20" spans="1:14" x14ac:dyDescent="0.25">
      <c r="A20" s="10"/>
      <c r="B20" s="8"/>
      <c r="C20" s="29"/>
      <c r="D20" s="29"/>
      <c r="E20" s="29"/>
      <c r="F20" s="8"/>
      <c r="G20" s="8"/>
      <c r="H20" s="8"/>
      <c r="I20" s="8"/>
      <c r="J20" s="8"/>
      <c r="K20" s="24"/>
      <c r="L20" s="24"/>
      <c r="M20" s="24"/>
      <c r="N20" s="24"/>
    </row>
    <row r="21" spans="1:14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  <c r="K21" s="24"/>
      <c r="L21" s="24"/>
      <c r="M21" s="24"/>
      <c r="N21" s="24"/>
    </row>
    <row r="22" spans="1:14" x14ac:dyDescent="0.25">
      <c r="C22" s="30"/>
      <c r="D22" s="30"/>
      <c r="K22" s="24"/>
      <c r="L22" s="24"/>
      <c r="M22" s="24"/>
      <c r="N22" s="24"/>
    </row>
    <row r="23" spans="1:14" x14ac:dyDescent="0.25">
      <c r="K23" s="24"/>
      <c r="L23" s="24"/>
      <c r="M23" s="24"/>
      <c r="N23" s="24"/>
    </row>
    <row r="24" spans="1:14" x14ac:dyDescent="0.25">
      <c r="C24" s="30"/>
      <c r="K24" s="24"/>
      <c r="L24" s="24"/>
      <c r="M24" s="24"/>
      <c r="N24" s="24"/>
    </row>
    <row r="25" spans="1:14" x14ac:dyDescent="0.25">
      <c r="K25" s="24"/>
      <c r="L25" s="24"/>
      <c r="M25" s="24"/>
      <c r="N25" s="24"/>
    </row>
    <row r="26" spans="1:14" x14ac:dyDescent="0.25">
      <c r="K26" s="24"/>
      <c r="L26" s="24"/>
      <c r="M26" s="24"/>
      <c r="N26" s="24"/>
    </row>
    <row r="27" spans="1:14" x14ac:dyDescent="0.25">
      <c r="K27" s="24"/>
      <c r="L27" s="24"/>
      <c r="M27" s="24"/>
      <c r="N27" s="24"/>
    </row>
    <row r="28" spans="1:14" x14ac:dyDescent="0.25">
      <c r="K28" s="24"/>
      <c r="L28" s="24"/>
      <c r="M28" s="24"/>
      <c r="N28" s="24"/>
    </row>
    <row r="29" spans="1:14" x14ac:dyDescent="0.25">
      <c r="K29" s="24"/>
      <c r="L29" s="24"/>
      <c r="M29" s="24"/>
      <c r="N29" s="24"/>
    </row>
    <row r="30" spans="1:14" x14ac:dyDescent="0.25">
      <c r="K30" s="24"/>
      <c r="L30" s="24"/>
      <c r="M30" s="24"/>
      <c r="N30" s="24"/>
    </row>
    <row r="31" spans="1:14" x14ac:dyDescent="0.25">
      <c r="K31" s="24"/>
      <c r="L31" s="24"/>
      <c r="M31" s="24"/>
      <c r="N31" s="24"/>
    </row>
    <row r="32" spans="1:14" x14ac:dyDescent="0.25">
      <c r="K32" s="24"/>
      <c r="L32" s="24"/>
      <c r="M32" s="24"/>
      <c r="N32" s="24"/>
    </row>
    <row r="33" spans="10:14" x14ac:dyDescent="0.25">
      <c r="K33" s="24"/>
      <c r="L33" s="24"/>
      <c r="M33" s="24"/>
      <c r="N33" s="24"/>
    </row>
    <row r="34" spans="10:14" x14ac:dyDescent="0.25">
      <c r="K34" s="24"/>
      <c r="L34" s="24"/>
      <c r="M34" s="24"/>
      <c r="N34" s="24"/>
    </row>
    <row r="35" spans="10:14" x14ac:dyDescent="0.25">
      <c r="J35" s="24"/>
      <c r="K35" s="24"/>
      <c r="L35" s="24"/>
      <c r="M35" s="24"/>
      <c r="N35" s="24"/>
    </row>
    <row r="36" spans="10:14" x14ac:dyDescent="0.25">
      <c r="J36" s="24"/>
      <c r="K36" s="24"/>
      <c r="L36" s="24"/>
      <c r="M36" s="24"/>
      <c r="N36" s="24"/>
    </row>
  </sheetData>
  <mergeCells count="9">
    <mergeCell ref="G1:I2"/>
    <mergeCell ref="A10:I10"/>
    <mergeCell ref="A12:A13"/>
    <mergeCell ref="H12:I12"/>
    <mergeCell ref="A4:I4"/>
    <mergeCell ref="A5:I5"/>
    <mergeCell ref="A6:I6"/>
    <mergeCell ref="A7:I7"/>
    <mergeCell ref="A8:I8"/>
  </mergeCells>
  <pageMargins left="0.78740157480314965" right="0.59055118110236227" top="1.1811023622047245" bottom="0.59055118110236227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4"/>
  <sheetViews>
    <sheetView tabSelected="1" zoomScale="85" zoomScaleNormal="85" zoomScaleSheetLayoutView="90" workbookViewId="0">
      <selection activeCell="J6" sqref="J6"/>
    </sheetView>
  </sheetViews>
  <sheetFormatPr defaultColWidth="9.140625" defaultRowHeight="15.75" x14ac:dyDescent="0.25"/>
  <cols>
    <col min="1" max="1" width="11.140625" style="17" customWidth="1"/>
    <col min="2" max="2" width="12.28515625" style="17" customWidth="1"/>
    <col min="3" max="3" width="41.7109375" style="2" customWidth="1"/>
    <col min="4" max="4" width="10.85546875" style="18" customWidth="1"/>
    <col min="5" max="5" width="15.5703125" style="18" customWidth="1"/>
    <col min="6" max="6" width="11.42578125" style="19" customWidth="1"/>
    <col min="7" max="7" width="11.85546875" style="2" customWidth="1"/>
    <col min="8" max="8" width="13.28515625" style="2" customWidth="1"/>
    <col min="9" max="9" width="14.42578125" style="2" customWidth="1"/>
    <col min="10" max="10" width="10.85546875" style="2" bestFit="1" customWidth="1"/>
    <col min="11" max="11" width="15.85546875" style="2" bestFit="1" customWidth="1"/>
    <col min="12" max="16384" width="9.140625" style="2"/>
  </cols>
  <sheetData>
    <row r="1" spans="1:11" ht="18" customHeight="1" x14ac:dyDescent="0.25">
      <c r="A1" s="11"/>
      <c r="B1" s="11"/>
      <c r="C1" s="12"/>
      <c r="D1" s="13"/>
      <c r="E1" s="13"/>
      <c r="F1" s="14"/>
      <c r="G1" s="15"/>
      <c r="H1" s="134" t="s">
        <v>98</v>
      </c>
      <c r="I1" s="134"/>
    </row>
    <row r="2" spans="1:11" ht="15" customHeight="1" x14ac:dyDescent="0.25">
      <c r="A2" s="25"/>
      <c r="B2" s="25"/>
      <c r="C2" s="7"/>
      <c r="D2" s="13"/>
      <c r="E2" s="13"/>
      <c r="F2" s="14"/>
      <c r="G2" s="15"/>
      <c r="H2" s="134"/>
      <c r="I2" s="134"/>
    </row>
    <row r="3" spans="1:11" ht="15" customHeight="1" x14ac:dyDescent="0.25">
      <c r="A3" s="25"/>
      <c r="B3" s="25"/>
      <c r="C3" s="7"/>
      <c r="D3" s="13"/>
      <c r="E3" s="13"/>
      <c r="F3" s="14"/>
      <c r="G3" s="15"/>
      <c r="H3"/>
      <c r="I3" s="44"/>
    </row>
    <row r="4" spans="1:11" ht="15" customHeight="1" x14ac:dyDescent="0.25">
      <c r="A4" s="133" t="s">
        <v>43</v>
      </c>
      <c r="B4" s="133"/>
      <c r="C4" s="133"/>
      <c r="D4" s="133"/>
      <c r="E4" s="133"/>
      <c r="F4" s="133"/>
      <c r="G4" s="133"/>
      <c r="H4" s="133"/>
      <c r="I4" s="133"/>
    </row>
    <row r="5" spans="1:11" ht="15" customHeight="1" x14ac:dyDescent="0.25">
      <c r="A5" s="133" t="s">
        <v>45</v>
      </c>
      <c r="B5" s="133"/>
      <c r="C5" s="133"/>
      <c r="D5" s="133"/>
      <c r="E5" s="133"/>
      <c r="F5" s="133"/>
      <c r="G5" s="133"/>
      <c r="H5" s="133"/>
      <c r="I5" s="133"/>
    </row>
    <row r="6" spans="1:11" ht="15" customHeight="1" x14ac:dyDescent="0.25">
      <c r="A6" s="133" t="s">
        <v>44</v>
      </c>
      <c r="B6" s="133"/>
      <c r="C6" s="133"/>
      <c r="D6" s="133"/>
      <c r="E6" s="133"/>
      <c r="F6" s="133"/>
      <c r="G6" s="133"/>
      <c r="H6" s="133"/>
      <c r="I6" s="133"/>
    </row>
    <row r="7" spans="1:11" ht="15" customHeight="1" x14ac:dyDescent="0.25">
      <c r="A7" s="133" t="s">
        <v>46</v>
      </c>
      <c r="B7" s="133"/>
      <c r="C7" s="133"/>
      <c r="D7" s="133"/>
      <c r="E7" s="133"/>
      <c r="F7" s="133"/>
      <c r="G7" s="133"/>
      <c r="H7" s="133"/>
      <c r="I7" s="133"/>
    </row>
    <row r="8" spans="1:11" ht="15" customHeight="1" x14ac:dyDescent="0.25">
      <c r="A8" s="135" t="s">
        <v>96</v>
      </c>
      <c r="B8" s="136"/>
      <c r="C8" s="136"/>
      <c r="D8" s="136"/>
      <c r="E8" s="136"/>
      <c r="F8" s="136"/>
      <c r="G8" s="136"/>
      <c r="H8" s="136"/>
      <c r="I8" s="137"/>
    </row>
    <row r="9" spans="1:11" ht="15" customHeight="1" x14ac:dyDescent="0.25">
      <c r="A9" s="133" t="s">
        <v>47</v>
      </c>
      <c r="B9" s="133"/>
      <c r="C9" s="133"/>
      <c r="D9" s="133"/>
      <c r="E9" s="133"/>
      <c r="F9" s="133"/>
      <c r="G9" s="133"/>
      <c r="H9" s="133"/>
      <c r="I9" s="133"/>
    </row>
    <row r="10" spans="1:11" ht="17.45" customHeight="1" x14ac:dyDescent="0.25">
      <c r="A10" s="11"/>
      <c r="B10" s="11"/>
      <c r="C10" s="12"/>
      <c r="D10" s="13"/>
      <c r="E10" s="13"/>
      <c r="F10" s="14"/>
      <c r="G10" s="15"/>
      <c r="H10"/>
      <c r="I10" s="21"/>
    </row>
    <row r="11" spans="1:11" ht="19.5" customHeight="1" x14ac:dyDescent="0.3">
      <c r="A11" s="142" t="s">
        <v>77</v>
      </c>
      <c r="B11" s="143"/>
      <c r="C11" s="144"/>
      <c r="D11" s="144"/>
      <c r="E11" s="144"/>
      <c r="F11" s="144"/>
      <c r="G11" s="144"/>
      <c r="H11" s="144"/>
      <c r="I11" s="144"/>
      <c r="J11" s="16"/>
    </row>
    <row r="12" spans="1:11" ht="26.45" customHeight="1" x14ac:dyDescent="0.25"/>
    <row r="13" spans="1:11" ht="78.75" x14ac:dyDescent="0.25">
      <c r="A13" s="46" t="s">
        <v>79</v>
      </c>
      <c r="B13" s="46" t="s">
        <v>80</v>
      </c>
      <c r="C13" s="46" t="s">
        <v>81</v>
      </c>
      <c r="D13" s="46" t="s">
        <v>10</v>
      </c>
      <c r="E13" s="46" t="s">
        <v>82</v>
      </c>
      <c r="F13" s="46" t="s">
        <v>11</v>
      </c>
      <c r="G13" s="46" t="s">
        <v>83</v>
      </c>
      <c r="H13" s="46" t="s">
        <v>95</v>
      </c>
      <c r="I13" s="46" t="s">
        <v>78</v>
      </c>
    </row>
    <row r="14" spans="1:11" ht="16.5" thickBot="1" x14ac:dyDescent="0.3">
      <c r="A14" s="109"/>
      <c r="B14" s="45"/>
      <c r="C14" s="45"/>
      <c r="D14" s="45"/>
      <c r="E14" s="45"/>
      <c r="F14" s="45"/>
      <c r="G14" s="45"/>
      <c r="H14" s="45"/>
      <c r="I14" s="45"/>
    </row>
    <row r="15" spans="1:11" s="27" customFormat="1" ht="38.25" thickBot="1" x14ac:dyDescent="0.35">
      <c r="A15" s="51" t="s">
        <v>0</v>
      </c>
      <c r="B15" s="53"/>
      <c r="C15" s="54" t="s">
        <v>97</v>
      </c>
      <c r="D15" s="52" t="s">
        <v>16</v>
      </c>
      <c r="E15" s="52" t="s">
        <v>41</v>
      </c>
      <c r="F15" s="52" t="s">
        <v>41</v>
      </c>
      <c r="G15" s="52" t="s">
        <v>41</v>
      </c>
      <c r="H15" s="76"/>
      <c r="I15" s="122" t="e">
        <f>(H15/$H$67*100)</f>
        <v>#DIV/0!</v>
      </c>
      <c r="J15" s="93" t="e">
        <f>ROUND(((H15+H16))/H67,2)</f>
        <v>#DIV/0!</v>
      </c>
    </row>
    <row r="16" spans="1:11" s="27" customFormat="1" ht="38.25" thickBot="1" x14ac:dyDescent="0.35">
      <c r="A16" s="55" t="s">
        <v>1</v>
      </c>
      <c r="B16" s="57"/>
      <c r="C16" s="58" t="s">
        <v>19</v>
      </c>
      <c r="D16" s="56" t="s">
        <v>17</v>
      </c>
      <c r="E16" s="56"/>
      <c r="F16" s="56" t="s">
        <v>41</v>
      </c>
      <c r="G16" s="56" t="s">
        <v>41</v>
      </c>
      <c r="H16" s="77">
        <f>SUM(H17)</f>
        <v>0</v>
      </c>
      <c r="I16" s="59" t="e">
        <f>(H16/$H$67*100)</f>
        <v>#DIV/0!</v>
      </c>
      <c r="J16" s="32"/>
      <c r="K16" s="33"/>
    </row>
    <row r="17" spans="1:19" ht="32.25" thickBot="1" x14ac:dyDescent="0.35">
      <c r="A17" s="60" t="s">
        <v>20</v>
      </c>
      <c r="B17" s="105"/>
      <c r="C17" s="62" t="s">
        <v>21</v>
      </c>
      <c r="D17" s="63" t="s">
        <v>17</v>
      </c>
      <c r="E17" s="61"/>
      <c r="F17" s="61"/>
      <c r="G17" s="61"/>
      <c r="H17" s="78"/>
      <c r="I17" s="123" t="e">
        <f>(H17/$H$67*100)</f>
        <v>#DIV/0!</v>
      </c>
      <c r="J17" s="32"/>
      <c r="K17" s="33"/>
    </row>
    <row r="18" spans="1:19" s="27" customFormat="1" ht="19.5" thickBot="1" x14ac:dyDescent="0.35">
      <c r="A18" s="55" t="s">
        <v>2</v>
      </c>
      <c r="B18" s="57"/>
      <c r="C18" s="58" t="s">
        <v>39</v>
      </c>
      <c r="D18" s="56" t="s">
        <v>17</v>
      </c>
      <c r="E18" s="56"/>
      <c r="F18" s="56" t="s">
        <v>41</v>
      </c>
      <c r="G18" s="56" t="s">
        <v>41</v>
      </c>
      <c r="H18" s="77">
        <f>H19</f>
        <v>0</v>
      </c>
      <c r="I18" s="59" t="e">
        <f t="shared" ref="I18:I65" si="0">(H18/$H$67*100)</f>
        <v>#DIV/0!</v>
      </c>
      <c r="J18" s="32"/>
    </row>
    <row r="19" spans="1:19" ht="19.5" thickBot="1" x14ac:dyDescent="0.35">
      <c r="A19" s="60" t="s">
        <v>14</v>
      </c>
      <c r="B19" s="105"/>
      <c r="C19" s="62" t="s">
        <v>40</v>
      </c>
      <c r="D19" s="63" t="s">
        <v>17</v>
      </c>
      <c r="E19" s="61"/>
      <c r="F19" s="61"/>
      <c r="G19" s="61"/>
      <c r="H19" s="78"/>
      <c r="I19" s="123" t="e">
        <f t="shared" si="0"/>
        <v>#DIV/0!</v>
      </c>
      <c r="J19" s="32"/>
    </row>
    <row r="20" spans="1:19" s="27" customFormat="1" ht="38.25" thickBot="1" x14ac:dyDescent="0.35">
      <c r="A20" s="55" t="s">
        <v>3</v>
      </c>
      <c r="B20" s="57"/>
      <c r="C20" s="65" t="s">
        <v>58</v>
      </c>
      <c r="D20" s="56" t="s">
        <v>17</v>
      </c>
      <c r="E20" s="56"/>
      <c r="F20" s="56" t="s">
        <v>41</v>
      </c>
      <c r="G20" s="56" t="s">
        <v>41</v>
      </c>
      <c r="H20" s="77">
        <f>SUM(H21:H26)</f>
        <v>0</v>
      </c>
      <c r="I20" s="59" t="e">
        <f t="shared" si="0"/>
        <v>#DIV/0!</v>
      </c>
      <c r="J20" s="32"/>
    </row>
    <row r="21" spans="1:19" s="22" customFormat="1" ht="19.5" thickBot="1" x14ac:dyDescent="0.35">
      <c r="A21" s="66" t="s">
        <v>26</v>
      </c>
      <c r="B21" s="106"/>
      <c r="C21" s="47"/>
      <c r="D21" s="38" t="s">
        <v>17</v>
      </c>
      <c r="E21" s="20"/>
      <c r="F21" s="20"/>
      <c r="G21" s="20"/>
      <c r="H21" s="79"/>
      <c r="I21" s="123" t="e">
        <f t="shared" si="0"/>
        <v>#DIV/0!</v>
      </c>
      <c r="J21" s="32"/>
      <c r="K21"/>
      <c r="L21"/>
      <c r="M21"/>
      <c r="N21"/>
      <c r="O21"/>
      <c r="P21"/>
      <c r="Q21"/>
      <c r="R21"/>
      <c r="S21"/>
    </row>
    <row r="22" spans="1:19" s="22" customFormat="1" ht="19.5" thickBot="1" x14ac:dyDescent="0.35">
      <c r="A22" s="66" t="s">
        <v>27</v>
      </c>
      <c r="B22" s="106"/>
      <c r="C22" s="47"/>
      <c r="D22" s="38" t="s">
        <v>17</v>
      </c>
      <c r="E22" s="20"/>
      <c r="F22" s="20"/>
      <c r="G22" s="20"/>
      <c r="H22" s="79"/>
      <c r="I22" s="123" t="e">
        <f t="shared" si="0"/>
        <v>#DIV/0!</v>
      </c>
      <c r="J22" s="32"/>
    </row>
    <row r="23" spans="1:19" ht="19.5" thickBot="1" x14ac:dyDescent="0.35">
      <c r="A23" s="67" t="s">
        <v>28</v>
      </c>
      <c r="B23" s="107"/>
      <c r="C23" s="47"/>
      <c r="D23" s="38" t="s">
        <v>17</v>
      </c>
      <c r="E23" s="20"/>
      <c r="F23" s="20"/>
      <c r="G23" s="20"/>
      <c r="H23" s="79"/>
      <c r="I23" s="123" t="e">
        <f t="shared" si="0"/>
        <v>#DIV/0!</v>
      </c>
      <c r="J23" s="32"/>
    </row>
    <row r="24" spans="1:19" ht="19.5" thickBot="1" x14ac:dyDescent="0.35">
      <c r="A24" s="68" t="s">
        <v>29</v>
      </c>
      <c r="B24" s="107"/>
      <c r="C24" s="47"/>
      <c r="D24" s="38" t="s">
        <v>17</v>
      </c>
      <c r="E24" s="20"/>
      <c r="F24" s="20"/>
      <c r="G24" s="20"/>
      <c r="H24" s="79"/>
      <c r="I24" s="123" t="e">
        <f t="shared" si="0"/>
        <v>#DIV/0!</v>
      </c>
      <c r="J24" s="32"/>
    </row>
    <row r="25" spans="1:19" ht="19.5" thickBot="1" x14ac:dyDescent="0.35">
      <c r="A25" s="68" t="s">
        <v>65</v>
      </c>
      <c r="B25" s="107"/>
      <c r="C25" s="47"/>
      <c r="D25" s="38" t="s">
        <v>17</v>
      </c>
      <c r="E25" s="20"/>
      <c r="F25" s="20"/>
      <c r="G25" s="20"/>
      <c r="H25" s="80"/>
      <c r="I25" s="123" t="e">
        <f t="shared" si="0"/>
        <v>#DIV/0!</v>
      </c>
      <c r="J25" s="32"/>
    </row>
    <row r="26" spans="1:19" ht="19.5" thickBot="1" x14ac:dyDescent="0.35">
      <c r="A26" s="69" t="s">
        <v>66</v>
      </c>
      <c r="B26" s="108"/>
      <c r="C26" s="73"/>
      <c r="D26" s="63" t="s">
        <v>17</v>
      </c>
      <c r="E26" s="61"/>
      <c r="F26" s="61"/>
      <c r="G26" s="61"/>
      <c r="H26" s="81"/>
      <c r="I26" s="123" t="e">
        <f t="shared" si="0"/>
        <v>#DIV/0!</v>
      </c>
      <c r="J26" s="32"/>
    </row>
    <row r="27" spans="1:19" s="27" customFormat="1" ht="38.25" thickBot="1" x14ac:dyDescent="0.35">
      <c r="A27" s="55" t="s">
        <v>24</v>
      </c>
      <c r="B27" s="57"/>
      <c r="C27" s="65" t="s">
        <v>59</v>
      </c>
      <c r="D27" s="56" t="s">
        <v>17</v>
      </c>
      <c r="E27" s="56"/>
      <c r="F27" s="56" t="s">
        <v>41</v>
      </c>
      <c r="G27" s="56" t="s">
        <v>41</v>
      </c>
      <c r="H27" s="82">
        <f>SUM(H28:H31)</f>
        <v>0</v>
      </c>
      <c r="I27" s="59" t="e">
        <f t="shared" si="0"/>
        <v>#DIV/0!</v>
      </c>
      <c r="J27" s="32"/>
    </row>
    <row r="28" spans="1:19" s="22" customFormat="1" ht="19.5" thickBot="1" x14ac:dyDescent="0.35">
      <c r="A28" s="66" t="s">
        <v>22</v>
      </c>
      <c r="B28" s="106"/>
      <c r="C28" s="47"/>
      <c r="D28" s="38" t="s">
        <v>17</v>
      </c>
      <c r="E28" s="20"/>
      <c r="F28" s="20"/>
      <c r="G28" s="20"/>
      <c r="H28" s="80"/>
      <c r="I28" s="123" t="e">
        <f t="shared" si="0"/>
        <v>#DIV/0!</v>
      </c>
      <c r="J28" s="32"/>
    </row>
    <row r="29" spans="1:19" s="26" customFormat="1" ht="19.5" thickBot="1" x14ac:dyDescent="0.35">
      <c r="A29" s="68" t="s">
        <v>23</v>
      </c>
      <c r="B29" s="107"/>
      <c r="C29" s="47"/>
      <c r="D29" s="38" t="s">
        <v>17</v>
      </c>
      <c r="E29" s="20"/>
      <c r="F29" s="20"/>
      <c r="G29" s="20"/>
      <c r="H29" s="80"/>
      <c r="I29" s="123" t="e">
        <f t="shared" si="0"/>
        <v>#DIV/0!</v>
      </c>
      <c r="J29" s="32"/>
    </row>
    <row r="30" spans="1:19" s="26" customFormat="1" ht="19.5" thickBot="1" x14ac:dyDescent="0.35">
      <c r="A30" s="68" t="s">
        <v>25</v>
      </c>
      <c r="B30" s="107"/>
      <c r="C30" s="47"/>
      <c r="D30" s="38" t="s">
        <v>17</v>
      </c>
      <c r="E30" s="20"/>
      <c r="F30" s="20"/>
      <c r="G30" s="20"/>
      <c r="H30" s="80"/>
      <c r="I30" s="123" t="e">
        <f t="shared" si="0"/>
        <v>#DIV/0!</v>
      </c>
      <c r="J30" s="32"/>
    </row>
    <row r="31" spans="1:19" s="26" customFormat="1" ht="19.5" thickBot="1" x14ac:dyDescent="0.35">
      <c r="A31" s="69" t="s">
        <v>30</v>
      </c>
      <c r="B31" s="108"/>
      <c r="C31" s="73"/>
      <c r="D31" s="63" t="s">
        <v>17</v>
      </c>
      <c r="E31" s="61"/>
      <c r="F31" s="61"/>
      <c r="G31" s="61"/>
      <c r="H31" s="81"/>
      <c r="I31" s="123" t="e">
        <f t="shared" si="0"/>
        <v>#DIV/0!</v>
      </c>
      <c r="J31" s="32"/>
    </row>
    <row r="32" spans="1:19" ht="38.25" thickBot="1" x14ac:dyDescent="0.35">
      <c r="A32" s="55" t="s">
        <v>13</v>
      </c>
      <c r="B32" s="57"/>
      <c r="C32" s="65" t="s">
        <v>60</v>
      </c>
      <c r="D32" s="56" t="s">
        <v>17</v>
      </c>
      <c r="E32" s="56"/>
      <c r="F32" s="56" t="s">
        <v>41</v>
      </c>
      <c r="G32" s="56" t="s">
        <v>41</v>
      </c>
      <c r="H32" s="82">
        <f>SUM(H33:H37)</f>
        <v>0</v>
      </c>
      <c r="I32" s="59" t="e">
        <f t="shared" si="0"/>
        <v>#DIV/0!</v>
      </c>
      <c r="J32" s="32"/>
    </row>
    <row r="33" spans="1:10" s="26" customFormat="1" ht="19.5" thickBot="1" x14ac:dyDescent="0.35">
      <c r="A33" s="72" t="s">
        <v>15</v>
      </c>
      <c r="B33" s="107"/>
      <c r="C33" s="47"/>
      <c r="D33" s="38" t="s">
        <v>17</v>
      </c>
      <c r="E33" s="20"/>
      <c r="F33" s="20"/>
      <c r="G33" s="20"/>
      <c r="H33" s="80"/>
      <c r="I33" s="123" t="e">
        <f t="shared" si="0"/>
        <v>#DIV/0!</v>
      </c>
      <c r="J33" s="32"/>
    </row>
    <row r="34" spans="1:10" ht="19.5" thickBot="1" x14ac:dyDescent="0.35">
      <c r="A34" s="68" t="s">
        <v>31</v>
      </c>
      <c r="B34" s="106"/>
      <c r="C34" s="47"/>
      <c r="D34" s="38" t="s">
        <v>17</v>
      </c>
      <c r="E34" s="20"/>
      <c r="F34" s="20"/>
      <c r="G34" s="20"/>
      <c r="H34" s="80"/>
      <c r="I34" s="123" t="e">
        <f t="shared" si="0"/>
        <v>#DIV/0!</v>
      </c>
      <c r="J34" s="32"/>
    </row>
    <row r="35" spans="1:10" ht="19.5" thickBot="1" x14ac:dyDescent="0.35">
      <c r="A35" s="68" t="s">
        <v>67</v>
      </c>
      <c r="B35" s="106"/>
      <c r="C35" s="47"/>
      <c r="D35" s="38" t="s">
        <v>17</v>
      </c>
      <c r="E35" s="20"/>
      <c r="F35" s="20"/>
      <c r="G35" s="20"/>
      <c r="H35" s="80"/>
      <c r="I35" s="123" t="e">
        <f t="shared" si="0"/>
        <v>#DIV/0!</v>
      </c>
      <c r="J35" s="32"/>
    </row>
    <row r="36" spans="1:10" ht="19.5" thickBot="1" x14ac:dyDescent="0.35">
      <c r="A36" s="68" t="s">
        <v>68</v>
      </c>
      <c r="B36" s="106"/>
      <c r="C36" s="47"/>
      <c r="D36" s="38" t="s">
        <v>17</v>
      </c>
      <c r="E36" s="20"/>
      <c r="F36" s="20"/>
      <c r="G36" s="20"/>
      <c r="H36" s="80"/>
      <c r="I36" s="123" t="e">
        <f t="shared" si="0"/>
        <v>#DIV/0!</v>
      </c>
      <c r="J36" s="32"/>
    </row>
    <row r="37" spans="1:10" ht="19.5" thickBot="1" x14ac:dyDescent="0.35">
      <c r="A37" s="69" t="s">
        <v>69</v>
      </c>
      <c r="B37" s="105"/>
      <c r="C37" s="73"/>
      <c r="D37" s="63" t="s">
        <v>17</v>
      </c>
      <c r="E37" s="61"/>
      <c r="F37" s="61"/>
      <c r="G37" s="61"/>
      <c r="H37" s="81"/>
      <c r="I37" s="123" t="e">
        <f t="shared" si="0"/>
        <v>#DIV/0!</v>
      </c>
      <c r="J37" s="32"/>
    </row>
    <row r="38" spans="1:10" s="26" customFormat="1" ht="19.5" thickBot="1" x14ac:dyDescent="0.35">
      <c r="A38" s="55" t="s">
        <v>32</v>
      </c>
      <c r="B38" s="57"/>
      <c r="C38" s="65" t="s">
        <v>61</v>
      </c>
      <c r="D38" s="56" t="s">
        <v>17</v>
      </c>
      <c r="E38" s="56"/>
      <c r="F38" s="56" t="s">
        <v>41</v>
      </c>
      <c r="G38" s="56" t="s">
        <v>41</v>
      </c>
      <c r="H38" s="82">
        <f>SUM(H39:H44)</f>
        <v>0</v>
      </c>
      <c r="I38" s="59" t="e">
        <f t="shared" si="0"/>
        <v>#DIV/0!</v>
      </c>
      <c r="J38" s="32"/>
    </row>
    <row r="39" spans="1:10" s="26" customFormat="1" ht="19.5" thickBot="1" x14ac:dyDescent="0.35">
      <c r="A39" s="66" t="s">
        <v>48</v>
      </c>
      <c r="B39" s="106"/>
      <c r="C39" s="47"/>
      <c r="D39" s="38" t="s">
        <v>17</v>
      </c>
      <c r="E39" s="20"/>
      <c r="F39" s="20"/>
      <c r="G39" s="20"/>
      <c r="H39" s="80"/>
      <c r="I39" s="123" t="e">
        <f t="shared" si="0"/>
        <v>#DIV/0!</v>
      </c>
      <c r="J39" s="32"/>
    </row>
    <row r="40" spans="1:10" s="26" customFormat="1" ht="19.5" thickBot="1" x14ac:dyDescent="0.35">
      <c r="A40" s="67" t="s">
        <v>49</v>
      </c>
      <c r="B40" s="106"/>
      <c r="C40" s="47"/>
      <c r="D40" s="38" t="s">
        <v>17</v>
      </c>
      <c r="E40" s="20"/>
      <c r="F40" s="20"/>
      <c r="G40" s="20"/>
      <c r="H40" s="80"/>
      <c r="I40" s="123" t="e">
        <f t="shared" si="0"/>
        <v>#DIV/0!</v>
      </c>
      <c r="J40" s="32"/>
    </row>
    <row r="41" spans="1:10" s="26" customFormat="1" ht="19.5" thickBot="1" x14ac:dyDescent="0.35">
      <c r="A41" s="67" t="s">
        <v>70</v>
      </c>
      <c r="B41" s="106"/>
      <c r="C41" s="47"/>
      <c r="D41" s="38" t="s">
        <v>17</v>
      </c>
      <c r="E41" s="20"/>
      <c r="F41" s="20"/>
      <c r="G41" s="20"/>
      <c r="H41" s="80"/>
      <c r="I41" s="123" t="e">
        <f t="shared" si="0"/>
        <v>#DIV/0!</v>
      </c>
      <c r="J41" s="32"/>
    </row>
    <row r="42" spans="1:10" s="26" customFormat="1" ht="19.5" thickBot="1" x14ac:dyDescent="0.35">
      <c r="A42" s="66" t="s">
        <v>71</v>
      </c>
      <c r="B42" s="106"/>
      <c r="C42" s="47"/>
      <c r="D42" s="38" t="s">
        <v>17</v>
      </c>
      <c r="E42" s="20"/>
      <c r="F42" s="20"/>
      <c r="G42" s="20"/>
      <c r="H42" s="80"/>
      <c r="I42" s="123" t="e">
        <f t="shared" si="0"/>
        <v>#DIV/0!</v>
      </c>
      <c r="J42" s="32"/>
    </row>
    <row r="43" spans="1:10" s="26" customFormat="1" ht="19.5" thickBot="1" x14ac:dyDescent="0.35">
      <c r="A43" s="68" t="s">
        <v>72</v>
      </c>
      <c r="B43" s="106"/>
      <c r="C43" s="47"/>
      <c r="D43" s="38" t="s">
        <v>17</v>
      </c>
      <c r="E43" s="20"/>
      <c r="F43" s="20"/>
      <c r="G43" s="20"/>
      <c r="H43" s="80"/>
      <c r="I43" s="123" t="e">
        <f t="shared" si="0"/>
        <v>#DIV/0!</v>
      </c>
      <c r="J43" s="32"/>
    </row>
    <row r="44" spans="1:10" s="26" customFormat="1" ht="19.5" thickBot="1" x14ac:dyDescent="0.35">
      <c r="A44" s="110" t="s">
        <v>73</v>
      </c>
      <c r="B44" s="112"/>
      <c r="C44" s="113"/>
      <c r="D44" s="114" t="s">
        <v>17</v>
      </c>
      <c r="E44" s="111"/>
      <c r="F44" s="111"/>
      <c r="G44" s="111"/>
      <c r="H44" s="115"/>
      <c r="I44" s="123" t="e">
        <f t="shared" si="0"/>
        <v>#DIV/0!</v>
      </c>
      <c r="J44" s="32"/>
    </row>
    <row r="45" spans="1:10" s="26" customFormat="1" ht="19.5" thickBot="1" x14ac:dyDescent="0.35">
      <c r="A45" s="117" t="s">
        <v>33</v>
      </c>
      <c r="B45" s="120"/>
      <c r="C45" s="118" t="s">
        <v>94</v>
      </c>
      <c r="D45" s="119" t="s">
        <v>17</v>
      </c>
      <c r="E45" s="119"/>
      <c r="F45" s="119" t="s">
        <v>41</v>
      </c>
      <c r="G45" s="119" t="s">
        <v>41</v>
      </c>
      <c r="H45" s="121">
        <f>SUM(H46:H51)</f>
        <v>0</v>
      </c>
      <c r="I45" s="59" t="e">
        <f t="shared" si="0"/>
        <v>#DIV/0!</v>
      </c>
      <c r="J45" s="32"/>
    </row>
    <row r="46" spans="1:10" s="26" customFormat="1" ht="19.5" thickBot="1" x14ac:dyDescent="0.35">
      <c r="A46" s="116" t="s">
        <v>50</v>
      </c>
      <c r="B46" s="106"/>
      <c r="C46" s="47"/>
      <c r="D46" s="38" t="s">
        <v>17</v>
      </c>
      <c r="E46" s="20"/>
      <c r="F46" s="20"/>
      <c r="G46" s="20"/>
      <c r="H46" s="80"/>
      <c r="I46" s="123" t="e">
        <f t="shared" si="0"/>
        <v>#DIV/0!</v>
      </c>
      <c r="J46" s="32"/>
    </row>
    <row r="47" spans="1:10" s="26" customFormat="1" ht="19.5" thickBot="1" x14ac:dyDescent="0.35">
      <c r="A47" s="116" t="s">
        <v>51</v>
      </c>
      <c r="B47" s="106"/>
      <c r="C47" s="47"/>
      <c r="D47" s="38" t="s">
        <v>17</v>
      </c>
      <c r="E47" s="20"/>
      <c r="F47" s="20"/>
      <c r="G47" s="20"/>
      <c r="H47" s="80"/>
      <c r="I47" s="123" t="e">
        <f t="shared" si="0"/>
        <v>#DIV/0!</v>
      </c>
      <c r="J47" s="32"/>
    </row>
    <row r="48" spans="1:10" s="26" customFormat="1" ht="19.5" thickBot="1" x14ac:dyDescent="0.35">
      <c r="A48" s="116" t="s">
        <v>84</v>
      </c>
      <c r="B48" s="106"/>
      <c r="C48" s="47"/>
      <c r="D48" s="38" t="s">
        <v>17</v>
      </c>
      <c r="E48" s="20"/>
      <c r="F48" s="20"/>
      <c r="G48" s="20"/>
      <c r="H48" s="80"/>
      <c r="I48" s="123" t="e">
        <f t="shared" si="0"/>
        <v>#DIV/0!</v>
      </c>
      <c r="J48" s="32"/>
    </row>
    <row r="49" spans="1:12" s="26" customFormat="1" ht="19.5" thickBot="1" x14ac:dyDescent="0.35">
      <c r="A49" s="116" t="s">
        <v>85</v>
      </c>
      <c r="B49" s="106"/>
      <c r="C49" s="47"/>
      <c r="D49" s="38" t="s">
        <v>17</v>
      </c>
      <c r="E49" s="20"/>
      <c r="F49" s="20"/>
      <c r="G49" s="20"/>
      <c r="H49" s="80"/>
      <c r="I49" s="123" t="e">
        <f t="shared" si="0"/>
        <v>#DIV/0!</v>
      </c>
      <c r="J49" s="32"/>
    </row>
    <row r="50" spans="1:12" s="26" customFormat="1" ht="19.5" thickBot="1" x14ac:dyDescent="0.35">
      <c r="A50" s="116" t="s">
        <v>86</v>
      </c>
      <c r="B50" s="106"/>
      <c r="C50" s="47"/>
      <c r="D50" s="38" t="s">
        <v>17</v>
      </c>
      <c r="E50" s="20"/>
      <c r="F50" s="20"/>
      <c r="G50" s="20"/>
      <c r="H50" s="80"/>
      <c r="I50" s="123" t="e">
        <f t="shared" si="0"/>
        <v>#DIV/0!</v>
      </c>
      <c r="J50" s="32"/>
    </row>
    <row r="51" spans="1:12" s="26" customFormat="1" ht="19.5" thickBot="1" x14ac:dyDescent="0.35">
      <c r="A51" s="116" t="s">
        <v>87</v>
      </c>
      <c r="B51" s="106"/>
      <c r="C51" s="47"/>
      <c r="D51" s="38" t="s">
        <v>17</v>
      </c>
      <c r="E51" s="20"/>
      <c r="F51" s="20"/>
      <c r="G51" s="20"/>
      <c r="H51" s="80"/>
      <c r="I51" s="123" t="e">
        <f t="shared" si="0"/>
        <v>#DIV/0!</v>
      </c>
      <c r="J51" s="32"/>
    </row>
    <row r="52" spans="1:12" ht="38.25" thickBot="1" x14ac:dyDescent="0.35">
      <c r="A52" s="83" t="s">
        <v>52</v>
      </c>
      <c r="B52" s="49"/>
      <c r="C52" s="64" t="s">
        <v>62</v>
      </c>
      <c r="D52" s="50" t="s">
        <v>17</v>
      </c>
      <c r="E52" s="50"/>
      <c r="F52" s="50" t="s">
        <v>41</v>
      </c>
      <c r="G52" s="50" t="s">
        <v>41</v>
      </c>
      <c r="H52" s="89">
        <f>SUM(H53:H54)</f>
        <v>0</v>
      </c>
      <c r="I52" s="59" t="e">
        <f t="shared" si="0"/>
        <v>#DIV/0!</v>
      </c>
      <c r="J52" s="32"/>
    </row>
    <row r="53" spans="1:12" s="27" customFormat="1" ht="19.5" thickBot="1" x14ac:dyDescent="0.35">
      <c r="A53" s="66" t="s">
        <v>53</v>
      </c>
      <c r="B53" s="106"/>
      <c r="C53" s="47"/>
      <c r="D53" s="38" t="s">
        <v>17</v>
      </c>
      <c r="E53" s="20"/>
      <c r="F53" s="20"/>
      <c r="G53" s="20"/>
      <c r="H53" s="80"/>
      <c r="I53" s="123" t="e">
        <f t="shared" si="0"/>
        <v>#DIV/0!</v>
      </c>
      <c r="J53" s="32"/>
    </row>
    <row r="54" spans="1:12" s="27" customFormat="1" ht="19.5" thickBot="1" x14ac:dyDescent="0.35">
      <c r="A54" s="68" t="s">
        <v>54</v>
      </c>
      <c r="B54" s="106"/>
      <c r="C54" s="47"/>
      <c r="D54" s="38" t="s">
        <v>17</v>
      </c>
      <c r="E54" s="20"/>
      <c r="F54" s="20"/>
      <c r="G54" s="20"/>
      <c r="H54" s="80"/>
      <c r="I54" s="123" t="e">
        <f t="shared" si="0"/>
        <v>#DIV/0!</v>
      </c>
      <c r="J54" s="32"/>
    </row>
    <row r="55" spans="1:12" s="26" customFormat="1" ht="57" thickBot="1" x14ac:dyDescent="0.35">
      <c r="A55" s="74" t="s">
        <v>55</v>
      </c>
      <c r="B55" s="75"/>
      <c r="C55" s="65" t="s">
        <v>63</v>
      </c>
      <c r="D55" s="56" t="s">
        <v>17</v>
      </c>
      <c r="E55" s="56"/>
      <c r="F55" s="56" t="s">
        <v>41</v>
      </c>
      <c r="G55" s="56" t="s">
        <v>41</v>
      </c>
      <c r="H55" s="82">
        <f>SUM(H56:H57)</f>
        <v>0</v>
      </c>
      <c r="I55" s="59" t="e">
        <f t="shared" si="0"/>
        <v>#DIV/0!</v>
      </c>
      <c r="J55" s="32"/>
    </row>
    <row r="56" spans="1:12" s="26" customFormat="1" ht="19.5" thickBot="1" x14ac:dyDescent="0.35">
      <c r="A56" s="68" t="s">
        <v>56</v>
      </c>
      <c r="B56" s="107"/>
      <c r="C56" s="47"/>
      <c r="D56" s="38" t="s">
        <v>17</v>
      </c>
      <c r="E56" s="20"/>
      <c r="F56" s="20"/>
      <c r="G56" s="20"/>
      <c r="H56" s="80"/>
      <c r="I56" s="123" t="e">
        <f t="shared" si="0"/>
        <v>#DIV/0!</v>
      </c>
      <c r="J56" s="32"/>
    </row>
    <row r="57" spans="1:12" s="26" customFormat="1" ht="19.5" thickBot="1" x14ac:dyDescent="0.35">
      <c r="A57" s="68" t="s">
        <v>57</v>
      </c>
      <c r="B57" s="107"/>
      <c r="C57" s="47"/>
      <c r="D57" s="38" t="s">
        <v>17</v>
      </c>
      <c r="E57" s="20"/>
      <c r="F57" s="20"/>
      <c r="G57" s="20"/>
      <c r="H57" s="80"/>
      <c r="I57" s="123" t="e">
        <f t="shared" si="0"/>
        <v>#DIV/0!</v>
      </c>
      <c r="J57" s="32"/>
    </row>
    <row r="58" spans="1:12" s="27" customFormat="1" ht="38.25" thickBot="1" x14ac:dyDescent="0.35">
      <c r="A58" s="55" t="s">
        <v>88</v>
      </c>
      <c r="B58" s="57"/>
      <c r="C58" s="65" t="s">
        <v>64</v>
      </c>
      <c r="D58" s="56" t="s">
        <v>17</v>
      </c>
      <c r="E58" s="56"/>
      <c r="F58" s="56" t="s">
        <v>41</v>
      </c>
      <c r="G58" s="56" t="s">
        <v>41</v>
      </c>
      <c r="H58" s="82">
        <f>SUM(H59:H63)</f>
        <v>0</v>
      </c>
      <c r="I58" s="59" t="e">
        <f t="shared" si="0"/>
        <v>#DIV/0!</v>
      </c>
      <c r="J58" s="32"/>
    </row>
    <row r="59" spans="1:12" ht="19.5" thickBot="1" x14ac:dyDescent="0.35">
      <c r="A59" s="66" t="s">
        <v>89</v>
      </c>
      <c r="B59" s="106"/>
      <c r="C59" s="47"/>
      <c r="D59" s="38" t="s">
        <v>17</v>
      </c>
      <c r="E59" s="20"/>
      <c r="F59" s="20"/>
      <c r="G59" s="20"/>
      <c r="H59" s="80"/>
      <c r="I59" s="123" t="e">
        <f t="shared" si="0"/>
        <v>#DIV/0!</v>
      </c>
      <c r="J59" s="32"/>
      <c r="L59" s="31"/>
    </row>
    <row r="60" spans="1:12" ht="19.5" thickBot="1" x14ac:dyDescent="0.35">
      <c r="A60" s="68" t="s">
        <v>90</v>
      </c>
      <c r="B60" s="106"/>
      <c r="C60" s="47"/>
      <c r="D60" s="38" t="s">
        <v>17</v>
      </c>
      <c r="E60" s="20"/>
      <c r="F60" s="20"/>
      <c r="G60" s="20"/>
      <c r="H60" s="80"/>
      <c r="I60" s="123" t="e">
        <f t="shared" si="0"/>
        <v>#DIV/0!</v>
      </c>
      <c r="J60" s="32"/>
      <c r="L60" s="31"/>
    </row>
    <row r="61" spans="1:12" ht="19.5" thickBot="1" x14ac:dyDescent="0.35">
      <c r="A61" s="66" t="s">
        <v>91</v>
      </c>
      <c r="B61" s="106"/>
      <c r="C61" s="47"/>
      <c r="D61" s="38" t="s">
        <v>17</v>
      </c>
      <c r="E61" s="20"/>
      <c r="F61" s="20"/>
      <c r="G61" s="20"/>
      <c r="H61" s="80"/>
      <c r="I61" s="123" t="e">
        <f t="shared" si="0"/>
        <v>#DIV/0!</v>
      </c>
      <c r="J61" s="32"/>
      <c r="L61" s="31"/>
    </row>
    <row r="62" spans="1:12" ht="19.5" thickBot="1" x14ac:dyDescent="0.35">
      <c r="A62" s="68" t="s">
        <v>92</v>
      </c>
      <c r="B62" s="106"/>
      <c r="C62" s="47"/>
      <c r="D62" s="38" t="s">
        <v>17</v>
      </c>
      <c r="E62" s="20"/>
      <c r="F62" s="20"/>
      <c r="G62" s="20"/>
      <c r="H62" s="80"/>
      <c r="I62" s="123" t="e">
        <f t="shared" si="0"/>
        <v>#DIV/0!</v>
      </c>
      <c r="J62" s="32"/>
      <c r="L62" s="31"/>
    </row>
    <row r="63" spans="1:12" ht="19.5" thickBot="1" x14ac:dyDescent="0.35">
      <c r="A63" s="66" t="s">
        <v>93</v>
      </c>
      <c r="B63" s="106"/>
      <c r="C63" s="47"/>
      <c r="D63" s="38" t="s">
        <v>17</v>
      </c>
      <c r="E63" s="20"/>
      <c r="F63" s="20"/>
      <c r="G63" s="20"/>
      <c r="H63" s="80"/>
      <c r="I63" s="123" t="e">
        <f t="shared" si="0"/>
        <v>#DIV/0!</v>
      </c>
      <c r="J63" s="32"/>
      <c r="L63" s="31"/>
    </row>
    <row r="64" spans="1:12" s="26" customFormat="1" ht="19.5" thickBot="1" x14ac:dyDescent="0.35">
      <c r="A64" s="83"/>
      <c r="B64" s="49"/>
      <c r="C64" s="64"/>
      <c r="D64" s="50"/>
      <c r="E64" s="50"/>
      <c r="F64" s="50" t="s">
        <v>41</v>
      </c>
      <c r="G64" s="50" t="s">
        <v>41</v>
      </c>
      <c r="H64" s="89">
        <f>H65</f>
        <v>0</v>
      </c>
      <c r="I64" s="59" t="e">
        <f t="shared" si="0"/>
        <v>#DIV/0!</v>
      </c>
      <c r="J64" s="32"/>
    </row>
    <row r="65" spans="1:10" s="26" customFormat="1" ht="18.75" x14ac:dyDescent="0.3">
      <c r="A65" s="66"/>
      <c r="B65" s="106"/>
      <c r="C65" s="47"/>
      <c r="D65" s="38"/>
      <c r="E65" s="20"/>
      <c r="F65" s="20"/>
      <c r="G65" s="20"/>
      <c r="H65" s="80"/>
      <c r="I65" s="123" t="e">
        <f t="shared" si="0"/>
        <v>#DIV/0!</v>
      </c>
      <c r="J65" s="32"/>
    </row>
    <row r="66" spans="1:10" ht="20.25" thickBot="1" x14ac:dyDescent="0.35">
      <c r="A66" s="139" t="s">
        <v>42</v>
      </c>
      <c r="B66" s="140"/>
      <c r="C66" s="141"/>
      <c r="D66" s="90" t="s">
        <v>17</v>
      </c>
      <c r="E66" s="91"/>
      <c r="F66" s="91"/>
      <c r="G66" s="91"/>
      <c r="H66" s="92">
        <f>H64+H58+H55+H52+H45+H38+H32+H27+H20+H16</f>
        <v>0</v>
      </c>
      <c r="I66" s="88" t="e">
        <f>#REF!/$H$67*100</f>
        <v>#REF!</v>
      </c>
      <c r="J66" s="32"/>
    </row>
    <row r="67" spans="1:10" s="28" customFormat="1" ht="20.25" thickBot="1" x14ac:dyDescent="0.35">
      <c r="A67" s="84"/>
      <c r="B67" s="86"/>
      <c r="C67" s="86" t="s">
        <v>12</v>
      </c>
      <c r="D67" s="85" t="s">
        <v>41</v>
      </c>
      <c r="E67" s="85" t="s">
        <v>41</v>
      </c>
      <c r="F67" s="85" t="s">
        <v>41</v>
      </c>
      <c r="G67" s="85" t="s">
        <v>41</v>
      </c>
      <c r="H67" s="87">
        <f>H66+H15</f>
        <v>0</v>
      </c>
      <c r="I67" s="88" t="e">
        <f>#REF!/$H$67*100</f>
        <v>#REF!</v>
      </c>
      <c r="J67" s="32"/>
    </row>
    <row r="68" spans="1:10" customFormat="1" x14ac:dyDescent="0.25">
      <c r="B68" s="70"/>
      <c r="C68" s="70"/>
    </row>
    <row r="69" spans="1:10" x14ac:dyDescent="0.25">
      <c r="A69" s="2"/>
      <c r="B69" s="145"/>
      <c r="C69" s="145"/>
      <c r="D69" s="145"/>
      <c r="E69" s="145"/>
      <c r="F69" s="145"/>
      <c r="G69" s="145"/>
      <c r="H69" s="145"/>
      <c r="I69" s="145"/>
    </row>
    <row r="70" spans="1:10" x14ac:dyDescent="0.25">
      <c r="A70" s="2"/>
      <c r="B70" s="71"/>
      <c r="C70" s="71"/>
      <c r="D70" s="71"/>
      <c r="E70" s="71"/>
      <c r="F70" s="71"/>
      <c r="G70" s="71"/>
      <c r="H70" s="71"/>
      <c r="I70" s="71"/>
    </row>
    <row r="71" spans="1:10" x14ac:dyDescent="0.25">
      <c r="A71" s="2"/>
      <c r="B71" s="138"/>
      <c r="C71" s="138"/>
      <c r="D71" s="138"/>
      <c r="E71" s="138"/>
      <c r="F71" s="138"/>
      <c r="G71" s="138"/>
      <c r="H71" s="138"/>
      <c r="I71" s="138"/>
    </row>
    <row r="72" spans="1:10" x14ac:dyDescent="0.25">
      <c r="A72"/>
      <c r="B72"/>
      <c r="C72"/>
    </row>
    <row r="73" spans="1:10" x14ac:dyDescent="0.25">
      <c r="A73"/>
      <c r="B73"/>
      <c r="C73"/>
      <c r="D73" s="41"/>
      <c r="E73" s="41"/>
      <c r="F73" s="14"/>
      <c r="G73" s="40"/>
      <c r="H73" s="40"/>
      <c r="I73" s="40"/>
    </row>
    <row r="74" spans="1:10" x14ac:dyDescent="0.25">
      <c r="A74"/>
      <c r="B74"/>
      <c r="C74"/>
      <c r="D74" s="41"/>
      <c r="E74" s="41"/>
      <c r="F74" s="14"/>
      <c r="G74" s="40"/>
      <c r="H74" s="40"/>
      <c r="I74" s="40"/>
    </row>
    <row r="75" spans="1:10" x14ac:dyDescent="0.25">
      <c r="A75"/>
      <c r="B75"/>
      <c r="C75"/>
      <c r="D75" s="41"/>
      <c r="E75" s="41"/>
      <c r="F75" s="14"/>
      <c r="G75" s="40"/>
      <c r="H75" s="40"/>
      <c r="I75" s="40"/>
    </row>
    <row r="76" spans="1:10" x14ac:dyDescent="0.25">
      <c r="A76"/>
      <c r="B76"/>
      <c r="C76"/>
      <c r="D76" s="41"/>
      <c r="E76" s="41"/>
      <c r="F76" s="14"/>
      <c r="G76" s="40"/>
      <c r="H76" s="40"/>
      <c r="I76" s="40"/>
    </row>
    <row r="77" spans="1:10" x14ac:dyDescent="0.25">
      <c r="A77"/>
      <c r="B77"/>
      <c r="C77"/>
      <c r="D77" s="41"/>
      <c r="E77" s="41"/>
      <c r="F77" s="14"/>
      <c r="G77" s="40"/>
      <c r="H77" s="40"/>
      <c r="I77" s="40"/>
    </row>
    <row r="78" spans="1:10" x14ac:dyDescent="0.25">
      <c r="A78"/>
      <c r="B78"/>
      <c r="C78"/>
      <c r="D78" s="41"/>
      <c r="E78" s="41"/>
      <c r="F78" s="14"/>
      <c r="G78" s="40"/>
      <c r="H78" s="40"/>
      <c r="I78" s="40"/>
    </row>
    <row r="79" spans="1:10" x14ac:dyDescent="0.25">
      <c r="A79"/>
      <c r="B79"/>
      <c r="C79"/>
      <c r="D79" s="41"/>
      <c r="E79" s="41"/>
      <c r="F79" s="14"/>
      <c r="G79" s="40"/>
      <c r="H79" s="40"/>
      <c r="I79" s="40"/>
    </row>
    <row r="80" spans="1:10" x14ac:dyDescent="0.25">
      <c r="A80"/>
      <c r="B80"/>
      <c r="C80"/>
      <c r="D80" s="41"/>
      <c r="E80" s="41"/>
      <c r="F80" s="14"/>
      <c r="G80" s="40"/>
      <c r="H80" s="40"/>
      <c r="I80" s="40"/>
    </row>
    <row r="81" spans="1:9" x14ac:dyDescent="0.25">
      <c r="A81"/>
      <c r="B81"/>
      <c r="C81"/>
      <c r="D81" s="41"/>
      <c r="E81" s="41"/>
      <c r="F81" s="14"/>
      <c r="G81" s="40"/>
      <c r="H81" s="40"/>
      <c r="I81" s="40"/>
    </row>
    <row r="82" spans="1:9" x14ac:dyDescent="0.25">
      <c r="A82"/>
      <c r="B82"/>
      <c r="C82"/>
      <c r="D82" s="41"/>
      <c r="E82" s="41"/>
      <c r="F82" s="14"/>
      <c r="G82" s="40"/>
      <c r="H82" s="40"/>
      <c r="I82" s="40"/>
    </row>
    <row r="83" spans="1:9" x14ac:dyDescent="0.25">
      <c r="A83"/>
      <c r="B83"/>
      <c r="C83"/>
      <c r="D83" s="41"/>
      <c r="E83" s="41"/>
      <c r="F83" s="14"/>
      <c r="G83" s="40"/>
      <c r="H83" s="40"/>
      <c r="I83" s="40"/>
    </row>
    <row r="84" spans="1:9" x14ac:dyDescent="0.25">
      <c r="A84"/>
      <c r="B84"/>
      <c r="C84"/>
      <c r="D84" s="41"/>
      <c r="E84" s="41"/>
      <c r="F84" s="14"/>
      <c r="G84" s="40"/>
      <c r="H84" s="40"/>
      <c r="I84" s="40"/>
    </row>
    <row r="85" spans="1:9" ht="16.5" customHeight="1" x14ac:dyDescent="0.25">
      <c r="A85"/>
      <c r="B85"/>
      <c r="C85"/>
      <c r="D85" s="41"/>
      <c r="E85" s="41"/>
      <c r="F85" s="14"/>
      <c r="G85" s="40"/>
      <c r="H85" s="40"/>
      <c r="I85" s="40"/>
    </row>
    <row r="86" spans="1:9" x14ac:dyDescent="0.25">
      <c r="A86"/>
      <c r="B86"/>
      <c r="C86"/>
      <c r="D86" s="41"/>
      <c r="E86" s="41"/>
      <c r="F86" s="14"/>
      <c r="G86" s="40"/>
      <c r="H86" s="40"/>
      <c r="I86" s="40"/>
    </row>
    <row r="87" spans="1:9" x14ac:dyDescent="0.25">
      <c r="A87"/>
      <c r="B87"/>
      <c r="C87"/>
      <c r="D87" s="41"/>
      <c r="E87" s="41"/>
      <c r="F87" s="14"/>
      <c r="G87" s="40"/>
      <c r="H87" s="40"/>
      <c r="I87" s="40"/>
    </row>
    <row r="88" spans="1:9" x14ac:dyDescent="0.25">
      <c r="A88"/>
      <c r="B88"/>
      <c r="C88"/>
      <c r="D88" s="41"/>
      <c r="E88" s="41"/>
      <c r="F88" s="14"/>
      <c r="G88" s="40"/>
      <c r="H88" s="40"/>
      <c r="I88" s="40"/>
    </row>
    <row r="89" spans="1:9" x14ac:dyDescent="0.25">
      <c r="A89"/>
      <c r="B89"/>
      <c r="C89"/>
      <c r="D89" s="41"/>
      <c r="E89" s="41"/>
      <c r="F89" s="14"/>
      <c r="G89" s="40"/>
      <c r="H89" s="40"/>
      <c r="I89" s="40"/>
    </row>
    <row r="90" spans="1:9" x14ac:dyDescent="0.25">
      <c r="A90"/>
      <c r="B90"/>
      <c r="C90"/>
      <c r="D90" s="41"/>
      <c r="E90" s="41"/>
      <c r="F90" s="14"/>
      <c r="G90" s="40"/>
      <c r="H90" s="40"/>
      <c r="I90" s="40"/>
    </row>
    <row r="91" spans="1:9" x14ac:dyDescent="0.25">
      <c r="A91"/>
      <c r="B91"/>
      <c r="C91"/>
      <c r="D91" s="41"/>
      <c r="E91" s="41"/>
      <c r="F91" s="14"/>
      <c r="G91" s="40"/>
      <c r="H91" s="40"/>
      <c r="I91" s="40"/>
    </row>
    <row r="92" spans="1:9" x14ac:dyDescent="0.25">
      <c r="A92"/>
      <c r="B92"/>
      <c r="C92"/>
      <c r="D92" s="41"/>
      <c r="E92" s="41"/>
      <c r="F92" s="14"/>
      <c r="G92" s="40"/>
      <c r="H92" s="40"/>
      <c r="I92" s="40"/>
    </row>
    <row r="93" spans="1:9" x14ac:dyDescent="0.25">
      <c r="A93"/>
      <c r="B93"/>
      <c r="C93"/>
      <c r="D93" s="41"/>
      <c r="E93" s="41"/>
      <c r="F93" s="14"/>
      <c r="G93" s="40"/>
      <c r="H93" s="40"/>
      <c r="I93" s="40"/>
    </row>
    <row r="94" spans="1:9" x14ac:dyDescent="0.25">
      <c r="A94"/>
      <c r="B94"/>
      <c r="C94"/>
      <c r="D94" s="41"/>
      <c r="E94" s="41"/>
      <c r="F94" s="14"/>
      <c r="G94" s="40"/>
      <c r="H94" s="40"/>
      <c r="I94" s="40"/>
    </row>
    <row r="95" spans="1:9" x14ac:dyDescent="0.25">
      <c r="A95"/>
      <c r="B95"/>
      <c r="C95"/>
      <c r="D95" s="41"/>
      <c r="E95" s="41"/>
      <c r="F95" s="14"/>
      <c r="G95" s="40"/>
      <c r="H95" s="40"/>
      <c r="I95" s="40"/>
    </row>
    <row r="96" spans="1:9" x14ac:dyDescent="0.25">
      <c r="A96"/>
      <c r="B96"/>
      <c r="C96"/>
      <c r="D96" s="41"/>
      <c r="E96" s="41"/>
      <c r="F96" s="14"/>
      <c r="G96" s="40"/>
      <c r="H96" s="40"/>
      <c r="I96" s="40"/>
    </row>
    <row r="97" spans="1:9" x14ac:dyDescent="0.25">
      <c r="A97"/>
      <c r="B97"/>
      <c r="C97"/>
      <c r="D97" s="41"/>
      <c r="E97" s="41"/>
      <c r="F97" s="14"/>
      <c r="G97" s="40"/>
      <c r="H97" s="40"/>
      <c r="I97" s="40"/>
    </row>
    <row r="98" spans="1:9" x14ac:dyDescent="0.25">
      <c r="A98"/>
      <c r="B98"/>
      <c r="C98"/>
      <c r="D98" s="41"/>
      <c r="E98" s="41"/>
      <c r="F98" s="14"/>
      <c r="G98" s="40"/>
      <c r="H98" s="40"/>
      <c r="I98" s="40"/>
    </row>
    <row r="99" spans="1:9" x14ac:dyDescent="0.25">
      <c r="A99"/>
      <c r="B99"/>
      <c r="C99"/>
      <c r="D99" s="41"/>
      <c r="E99" s="41"/>
      <c r="F99" s="14"/>
      <c r="G99" s="40"/>
      <c r="H99" s="40"/>
      <c r="I99" s="40"/>
    </row>
    <row r="100" spans="1:9" x14ac:dyDescent="0.25">
      <c r="A100"/>
      <c r="B100"/>
      <c r="C100"/>
      <c r="D100" s="41"/>
      <c r="E100" s="41"/>
      <c r="F100" s="14"/>
      <c r="G100" s="40"/>
      <c r="H100" s="40"/>
      <c r="I100" s="40"/>
    </row>
    <row r="101" spans="1:9" x14ac:dyDescent="0.25">
      <c r="A101"/>
      <c r="B101"/>
      <c r="C101"/>
      <c r="D101" s="41"/>
      <c r="E101" s="41"/>
      <c r="F101" s="14"/>
      <c r="G101" s="40"/>
      <c r="H101" s="40"/>
      <c r="I101" s="40"/>
    </row>
    <row r="102" spans="1:9" x14ac:dyDescent="0.25">
      <c r="A102"/>
      <c r="B102"/>
      <c r="C102"/>
      <c r="D102" s="41"/>
      <c r="E102" s="41"/>
      <c r="F102" s="14"/>
      <c r="G102" s="40"/>
      <c r="H102" s="40"/>
      <c r="I102" s="40"/>
    </row>
    <row r="103" spans="1:9" x14ac:dyDescent="0.25">
      <c r="A103"/>
      <c r="B103"/>
      <c r="C103"/>
      <c r="D103" s="41"/>
      <c r="E103" s="41"/>
      <c r="F103" s="14"/>
      <c r="G103" s="40"/>
      <c r="H103" s="40"/>
      <c r="I103" s="40"/>
    </row>
    <row r="104" spans="1:9" x14ac:dyDescent="0.25">
      <c r="A104" s="39"/>
      <c r="B104" s="39"/>
      <c r="C104" s="40"/>
      <c r="D104" s="41"/>
      <c r="E104" s="41"/>
      <c r="F104" s="14"/>
      <c r="G104" s="40"/>
      <c r="H104" s="40"/>
      <c r="I104" s="40"/>
    </row>
  </sheetData>
  <autoFilter ref="A14:I71" xr:uid="{00000000-0001-0000-0200-000000000000}"/>
  <mergeCells count="11">
    <mergeCell ref="H1:I2"/>
    <mergeCell ref="A8:I8"/>
    <mergeCell ref="A4:I4"/>
    <mergeCell ref="B71:I71"/>
    <mergeCell ref="A5:I5"/>
    <mergeCell ref="A6:I6"/>
    <mergeCell ref="A7:I7"/>
    <mergeCell ref="A9:I9"/>
    <mergeCell ref="A66:C66"/>
    <mergeCell ref="A11:I11"/>
    <mergeCell ref="B69:I69"/>
  </mergeCells>
  <pageMargins left="0.59055118110236227" right="0.59055118110236227" top="0.78740157480314965" bottom="0.59055118110236227" header="0.31496062992125984" footer="0.31496062992125984"/>
  <pageSetup paperSize="9" scale="46" fitToHeight="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Kopējais budžets</vt:lpstr>
      <vt:lpstr>Detalizēts budžets</vt:lpstr>
      <vt:lpstr>'Detalizēts budžets'!Drukas_apgabals</vt:lpstr>
      <vt:lpstr>'Detalizēts budžets'!Drukāt_virsrakstus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Mihailovs</dc:creator>
  <cp:lastModifiedBy>Liene Upeniece</cp:lastModifiedBy>
  <cp:lastPrinted>2022-11-09T09:41:50Z</cp:lastPrinted>
  <dcterms:created xsi:type="dcterms:W3CDTF">2015-09-08T10:36:46Z</dcterms:created>
  <dcterms:modified xsi:type="dcterms:W3CDTF">2022-12-19T10:42:19Z</dcterms:modified>
</cp:coreProperties>
</file>